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SHARG EL NILE PRs/6/"/>
    </mc:Choice>
  </mc:AlternateContent>
  <xr:revisionPtr revIDLastSave="38" documentId="13_ncr:1_{0E113832-BB97-4345-A1B2-C4133B117925}" xr6:coauthVersionLast="47" xr6:coauthVersionMax="47" xr10:uidLastSave="{63264C6E-DEBF-47C0-9662-E0DD1B7F0F7D}"/>
  <bookViews>
    <workbookView xWindow="28680" yWindow="-120" windowWidth="29040" windowHeight="15720"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H32" i="1"/>
  <c r="H31" i="1"/>
  <c r="H30" i="1" l="1"/>
  <c r="H34" i="1"/>
  <c r="H24" i="1"/>
  <c r="H25" i="1"/>
  <c r="H26" i="1"/>
  <c r="H27" i="1"/>
  <c r="H28" i="1"/>
  <c r="H29" i="1"/>
  <c r="H23" i="1"/>
  <c r="H22" i="1"/>
  <c r="H36" i="5" l="1"/>
  <c r="H35" i="5"/>
  <c r="H34" i="5"/>
  <c r="H33" i="5"/>
  <c r="H32" i="5"/>
  <c r="H31" i="5"/>
  <c r="H30" i="5"/>
  <c r="H29" i="5"/>
  <c r="H28" i="5"/>
  <c r="H27" i="5"/>
  <c r="H26" i="5"/>
  <c r="H25" i="5"/>
  <c r="H24" i="5"/>
  <c r="H23" i="5"/>
  <c r="H22" i="5"/>
  <c r="H37" i="5" l="1"/>
  <c r="H42" i="5" s="1"/>
  <c r="H35" i="1"/>
  <c r="H40" i="1" s="1"/>
</calcChain>
</file>

<file path=xl/sharedStrings.xml><?xml version="1.0" encoding="utf-8"?>
<sst xmlns="http://schemas.openxmlformats.org/spreadsheetml/2006/main" count="362" uniqueCount="148">
  <si>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</si>
  <si>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</si>
  <si>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</si>
  <si>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</si>
  <si>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</si>
  <si>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</si>
  <si>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</si>
  <si>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</si>
  <si>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</si>
  <si>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</si>
  <si>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</si>
  <si>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</si>
  <si>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</si>
  <si>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</si>
  <si>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</si>
  <si>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</si>
  <si>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</si>
  <si>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</si>
  <si>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</si>
  <si>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</si>
  <si>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</si>
  <si>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</si>
  <si>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</si>
  <si>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</si>
  <si>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</si>
  <si>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</si>
  <si>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</si>
  <si>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</si>
  <si>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</si>
  <si>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</si>
  <si>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</si>
  <si>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</si>
  <si>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</si>
  <si>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</si>
  <si>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</si>
  <si>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</si>
  <si>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</si>
  <si>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</si>
  <si>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</si>
  <si>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</si>
  <si>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</si>
  <si>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</si>
  <si>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</si>
  <si>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</si>
  <si>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</si>
  <si>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</si>
  <si>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</si>
  <si>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</si>
  <si>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</si>
  <si>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</si>
  <si>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</si>
  <si>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</si>
  <si>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</si>
  <si>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</si>
  <si>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</si>
  <si>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</si>
  <si>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</si>
  <si>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</si>
  <si>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</si>
  <si>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</si>
  <si>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</si>
  <si>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</si>
  <si>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</si>
  <si>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</si>
  <si>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</si>
  <si>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</si>
  <si>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</si>
  <si>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</si>
  <si>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</si>
  <si>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</si>
  <si>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</si>
  <si>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</si>
  <si>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</si>
  <si>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</si>
  <si>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</si>
  <si>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</si>
  <si>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</si>
  <si>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</si>
  <si>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</si>
  <si>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</si>
  <si>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</si>
  <si>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</si>
  <si>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</si>
  <si>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</si>
  <si>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</si>
  <si>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</si>
  <si>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</si>
  <si>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</si>
  <si>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</si>
  <si>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</si>
  <si>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</si>
  <si>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</si>
  <si>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</si>
  <si>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</si>
  <si>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</si>
  <si>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</si>
  <si>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</si>
  <si>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</si>
  <si>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</si>
  <si>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</si>
  <si>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</si>
  <si>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</si>
  <si>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</si>
  <si>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</si>
  <si>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</si>
  <si>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</si>
  <si>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</si>
  <si>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</si>
  <si>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</si>
  <si>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</si>
  <si>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</si>
  <si>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</si>
  <si>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</si>
  <si>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</si>
  <si>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</si>
  <si>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</si>
  <si>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</si>
  <si>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International Medical Corps, international non-profit relief and development organization working in SUDAN since 2005, 
working on providing services related to health, hygiene promotion and psychological social.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</si>
  <si>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Procurement Officer</t>
  </si>
  <si>
    <t>30 days from delivery date.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</si>
  <si>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</si>
  <si>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</si>
  <si>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rawan mogahid ibrahim elhaj</t>
  </si>
  <si>
    <t>00249 911499997-00249127514199</t>
  </si>
  <si>
    <t>Sudan - omdurman-althora 30</t>
  </si>
  <si>
    <t>pcs</t>
  </si>
  <si>
    <t>07/004/KHT/2024</t>
  </si>
  <si>
    <t>07/007/KHT/2024</t>
  </si>
  <si>
    <t>Multi purpose soap 250gm,</t>
  </si>
  <si>
    <t>Bucket with handle and lid, 20 liters</t>
  </si>
  <si>
    <t>Bucket with lid, 50 liters</t>
  </si>
  <si>
    <t>Hard brooms with long handle</t>
  </si>
  <si>
    <t>Disinfectant 1 liter (Chlorine)</t>
  </si>
  <si>
    <t>Heavy duty gloves Pairs</t>
  </si>
  <si>
    <t>Jerrycan, 20 liters</t>
  </si>
  <si>
    <t>Insecticide Spray- 300 ml</t>
  </si>
  <si>
    <t>Plastic broom with handle</t>
  </si>
  <si>
    <t>Powder soap, 5kgs</t>
  </si>
  <si>
    <t>Water tank 2000Lt</t>
  </si>
  <si>
    <t>Roll, cotton cloth, 1M X 30Ms</t>
  </si>
  <si>
    <t>Spray pump 10Lt ( Hudson)</t>
  </si>
  <si>
    <t>sack</t>
  </si>
  <si>
    <t>roll</t>
  </si>
  <si>
    <t>USD</t>
  </si>
  <si>
    <t>Tender.KRT@internationalmedicalcorps.org</t>
  </si>
  <si>
    <t>Port Sudan, transit area</t>
  </si>
  <si>
    <t>27/07/2024</t>
  </si>
  <si>
    <t>29/07/2024 @ 5:00PM Local Port Sudan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</si>
</sst>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0"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b/>
      <sz val="12"/>
      <name val="Calibri"/>
      <family val="2"/>
      <scheme val="minor"/>
    </font>
    <font>
      <b/>
      <sz val="12"/>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3">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0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17" xfId="0" applyFont="1" applyBorder="1" applyAlignment="1">
      <alignment vertical="center" wrapText="1"/>
    </xf>
    <xf numFmtId="0" fontId="3" fillId="0" borderId="3" xfId="0" applyFont="1" applyBorder="1" applyAlignment="1">
      <alignment vertical="center" wrapText="1"/>
    </xf>
    <xf numFmtId="43" fontId="3" fillId="0" borderId="14" xfId="1" applyFont="1" applyFill="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4" fillId="5" borderId="60" xfId="0" applyFont="1" applyFill="1" applyBorder="1" applyAlignment="1">
      <alignment horizontal="center" vertical="center" wrapText="1"/>
    </xf>
    <xf numFmtId="0" fontId="49" fillId="0" borderId="30" xfId="0" applyFont="1" applyBorder="1" applyAlignment="1">
      <alignment horizontal="center"/>
    </xf>
    <xf numFmtId="0" fontId="49" fillId="0" borderId="61" xfId="0" applyFont="1" applyBorder="1" applyAlignment="1">
      <alignment horizontal="center"/>
    </xf>
    <xf numFmtId="0" fontId="49" fillId="0" borderId="17" xfId="0" applyFont="1" applyBorder="1" applyAlignment="1">
      <alignment horizont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48" fillId="0" borderId="17" xfId="0" applyFont="1" applyBorder="1" applyAlignment="1">
      <alignment horizontal="left" vertical="center" wrapText="1"/>
    </xf>
    <xf numFmtId="0" fontId="8" fillId="5" borderId="17" xfId="0" applyFont="1" applyFill="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16" fontId="9" fillId="0" borderId="57" xfId="0" applyNumberFormat="1" applyFont="1" applyBorder="1" applyAlignment="1">
      <alignment horizontal="center" vertical="center" wrapText="1"/>
    </xf>
    <xf numFmtId="16" fontId="9" fillId="0" borderId="58" xfId="0" applyNumberFormat="1" applyFont="1" applyBorder="1" applyAlignment="1">
      <alignment horizontal="center" vertical="center" wrapText="1"/>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Border="1" applyAlignment="1">
      <alignment horizontal="center" vertical="center"/>
    </xf>
    <xf numFmtId="2" fontId="4" fillId="0" borderId="59" xfId="0" applyNumberFormat="1" applyFont="1" applyBorder="1" applyAlignment="1">
      <alignment horizontal="center" vertical="center" wrapText="1"/>
    </xf>
    <xf numFmtId="2" fontId="4" fillId="0" borderId="62" xfId="0" applyNumberFormat="1" applyFont="1" applyBorder="1" applyAlignment="1">
      <alignment horizontal="center" vertical="center" wrapText="1"/>
    </xf>
    <xf numFmtId="2" fontId="4" fillId="0" borderId="60" xfId="0" applyNumberFormat="1" applyFont="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52</xdr:row>
          <xdr:rowOff>222250</xdr:rowOff>
        </xdr:from>
        <xdr:to>
          <xdr:col>0</xdr:col>
          <xdr:colOff>266700</xdr:colOff>
          <xdr:row>52</xdr:row>
          <xdr:rowOff>508000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52</xdr:row>
          <xdr:rowOff>533400</xdr:rowOff>
        </xdr:from>
        <xdr:to>
          <xdr:col>0</xdr:col>
          <xdr:colOff>266700</xdr:colOff>
          <xdr:row>52</xdr:row>
          <xdr:rowOff>831850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850900</xdr:rowOff>
        </xdr:from>
        <xdr:to>
          <xdr:col>0</xdr:col>
          <xdr:colOff>241300</xdr:colOff>
          <xdr:row>52</xdr:row>
          <xdr:rowOff>1136650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241300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831850</xdr:colOff>
          <xdr:row>52</xdr:row>
          <xdr:rowOff>533400</xdr:rowOff>
        </xdr:from>
        <xdr:to>
          <xdr:col>16</xdr:col>
          <xdr:colOff>184150</xdr:colOff>
          <xdr:row>52</xdr:row>
          <xdr:rowOff>831850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49</xdr:row>
          <xdr:rowOff>0</xdr:rowOff>
        </xdr:from>
        <xdr:to>
          <xdr:col>0</xdr:col>
          <xdr:colOff>257175</xdr:colOff>
          <xdr:row>50</xdr:row>
          <xdr:rowOff>142875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40</xdr:row>
          <xdr:rowOff>109104</xdr:rowOff>
        </xdr:from>
        <xdr:to>
          <xdr:col>3</xdr:col>
          <xdr:colOff>468894</xdr:colOff>
          <xdr:row>40</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284076" y="10652702"/>
              <a:ext cx="302" cy="37028"/>
              <a:chOff x="2061374" y="10543106"/>
              <a:chExt cx="335597"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40</xdr:row>
          <xdr:rowOff>109104</xdr:rowOff>
        </xdr:from>
        <xdr:to>
          <xdr:col>6</xdr:col>
          <xdr:colOff>135231</xdr:colOff>
          <xdr:row>40</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546861" y="10652702"/>
              <a:ext cx="302" cy="37028"/>
              <a:chOff x="2061374" y="10543106"/>
              <a:chExt cx="335598"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0</xdr:col>
          <xdr:colOff>219075</xdr:colOff>
          <xdr:row>50</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49</xdr:row>
          <xdr:rowOff>0</xdr:rowOff>
        </xdr:from>
        <xdr:to>
          <xdr:col>0</xdr:col>
          <xdr:colOff>238125</xdr:colOff>
          <xdr:row>50</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49</xdr:row>
          <xdr:rowOff>0</xdr:rowOff>
        </xdr:from>
        <xdr:to>
          <xdr:col>0</xdr:col>
          <xdr:colOff>238125</xdr:colOff>
          <xdr:row>50</xdr:row>
          <xdr:rowOff>123825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49</xdr:row>
          <xdr:rowOff>0</xdr:rowOff>
        </xdr:from>
        <xdr:to>
          <xdr:col>0</xdr:col>
          <xdr:colOff>371475</xdr:colOff>
          <xdr:row>50</xdr:row>
          <xdr:rowOff>123825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49</xdr:row>
          <xdr:rowOff>0</xdr:rowOff>
        </xdr:from>
        <xdr:to>
          <xdr:col>0</xdr:col>
          <xdr:colOff>352425</xdr:colOff>
          <xdr:row>50</xdr:row>
          <xdr:rowOff>142875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5" width="7.7265625" style="5" customWidth="1"/>
    <col min="6" max="6" width="7.453125" style="5" customWidth="1"/>
    <col min="7" max="7" width="10.453125" style="5" customWidth="1"/>
    <col min="8" max="8" width="14.26953125" style="5" customWidth="1"/>
    <col min="9" max="9" width="10.453125" style="5" customWidth="1"/>
    <col min="10" max="10" width="20.453125" style="5" customWidth="1"/>
    <col min="11" max="15" width="9.1796875" style="5"/>
    <col min="16" max="16" width="13.26953125" style="5" customWidth="1"/>
    <col min="17" max="16384" width="9.1796875" style="5"/>
  </cols>
  <sheetData>
    <row r="1" spans="1:17" s="1" customFormat="1" ht="28.5" x14ac:dyDescent="0.65">
      <c r="A1" s="120" t="s">
        <v>0</v>
      </c>
      <c r="B1" s="120"/>
      <c r="C1" s="120"/>
      <c r="D1" s="120"/>
      <c r="E1" s="120"/>
      <c r="F1" s="120"/>
      <c r="G1" s="120"/>
      <c r="H1" s="120"/>
      <c r="I1" s="120"/>
      <c r="J1" s="120"/>
    </row>
    <row r="2" spans="1:17" s="2" customFormat="1" ht="9" customHeight="1" x14ac:dyDescent="0.35">
      <c r="A2" s="4"/>
      <c r="B2" s="4"/>
      <c r="C2" s="6"/>
      <c r="D2" s="6"/>
      <c r="E2" s="4"/>
      <c r="F2" s="4"/>
    </row>
    <row r="3" spans="1:17" s="2" customFormat="1" ht="93" customHeight="1" x14ac:dyDescent="0.35">
      <c r="A3" s="121" t="s">
        <v>1</v>
      </c>
      <c r="B3" s="122"/>
      <c r="C3" s="122"/>
      <c r="D3" s="122"/>
      <c r="E3" s="122"/>
      <c r="F3" s="122"/>
      <c r="G3" s="122"/>
      <c r="H3" s="122"/>
      <c r="I3" s="122"/>
      <c r="J3" s="122"/>
      <c r="M3" s="80" t="s">
        <v>2</v>
      </c>
      <c r="N3" s="80"/>
      <c r="O3" s="80"/>
      <c r="P3" s="80"/>
      <c r="Q3" s="80"/>
    </row>
    <row r="4" spans="1:17" s="2" customFormat="1" ht="8.25" customHeight="1" thickBot="1" x14ac:dyDescent="0.4">
      <c r="A4" s="12"/>
      <c r="B4" s="4"/>
      <c r="C4" s="6"/>
      <c r="D4" s="6"/>
      <c r="E4" s="4"/>
      <c r="F4" s="4"/>
    </row>
    <row r="5" spans="1:17" s="2" customFormat="1" ht="16.5" customHeight="1" thickBot="1" x14ac:dyDescent="0.4">
      <c r="A5" s="123" t="s">
        <v>3</v>
      </c>
      <c r="B5" s="124"/>
      <c r="C5" s="132">
        <v>43172</v>
      </c>
      <c r="D5" s="133"/>
      <c r="E5" s="4"/>
      <c r="F5" s="4"/>
      <c r="I5" s="47" t="s">
        <v>4</v>
      </c>
      <c r="J5" s="27" t="s">
        <v>5</v>
      </c>
    </row>
    <row r="6" spans="1:17" s="2" customFormat="1" ht="25.5" customHeight="1" thickBot="1" x14ac:dyDescent="0.4">
      <c r="A6" s="125" t="s">
        <v>6</v>
      </c>
      <c r="B6" s="126"/>
      <c r="C6" s="130" t="s">
        <v>7</v>
      </c>
      <c r="D6" s="131"/>
      <c r="E6" s="4"/>
      <c r="F6" s="4"/>
      <c r="I6" s="47" t="s">
        <v>8</v>
      </c>
      <c r="J6" s="27" t="s">
        <v>9</v>
      </c>
    </row>
    <row r="7" spans="1:17" customFormat="1" ht="7.5" customHeight="1" thickBot="1" x14ac:dyDescent="0.4"/>
    <row r="8" spans="1:17" ht="14.5" x14ac:dyDescent="0.3">
      <c r="A8" s="127" t="s">
        <v>10</v>
      </c>
      <c r="B8" s="128"/>
      <c r="C8" s="128"/>
      <c r="D8" s="129"/>
      <c r="G8" s="43" t="s">
        <v>11</v>
      </c>
      <c r="H8" s="41"/>
      <c r="I8" s="41"/>
      <c r="J8" s="42"/>
    </row>
    <row r="9" spans="1:17" s="2" customFormat="1" ht="14.5" x14ac:dyDescent="0.35">
      <c r="A9" s="83" t="s">
        <v>12</v>
      </c>
      <c r="B9" s="84"/>
      <c r="C9" s="85"/>
      <c r="D9" s="86"/>
      <c r="E9" s="5"/>
      <c r="F9" s="5"/>
      <c r="G9" s="45" t="s">
        <v>13</v>
      </c>
      <c r="H9" s="46"/>
      <c r="I9" s="87" t="s">
        <v>14</v>
      </c>
      <c r="J9" s="88"/>
    </row>
    <row r="10" spans="1:17" s="2" customFormat="1" ht="14.5" x14ac:dyDescent="0.35">
      <c r="A10" s="83" t="s">
        <v>15</v>
      </c>
      <c r="B10" s="84"/>
      <c r="C10" s="85"/>
      <c r="D10" s="86"/>
      <c r="E10" s="5"/>
      <c r="F10" s="5"/>
      <c r="G10" s="45" t="s">
        <v>16</v>
      </c>
      <c r="H10" s="46"/>
      <c r="I10" s="87" t="s">
        <v>17</v>
      </c>
      <c r="J10" s="88"/>
      <c r="M10" s="80" t="s">
        <v>18</v>
      </c>
      <c r="N10" s="80"/>
      <c r="O10" s="80"/>
      <c r="P10" s="80"/>
      <c r="Q10" s="80"/>
    </row>
    <row r="11" spans="1:17" s="2" customFormat="1" ht="14.5" x14ac:dyDescent="0.35">
      <c r="A11" s="83" t="s">
        <v>19</v>
      </c>
      <c r="B11" s="84"/>
      <c r="C11" s="85"/>
      <c r="D11" s="86"/>
      <c r="E11" s="5"/>
      <c r="F11" s="5"/>
      <c r="G11" s="45" t="s">
        <v>19</v>
      </c>
      <c r="H11" s="46"/>
      <c r="I11" s="89" t="s">
        <v>20</v>
      </c>
      <c r="J11" s="88"/>
      <c r="M11" s="80"/>
      <c r="N11" s="80"/>
      <c r="O11" s="80"/>
      <c r="P11" s="80"/>
      <c r="Q11" s="80"/>
    </row>
    <row r="12" spans="1:17" s="2" customFormat="1" ht="14.5" x14ac:dyDescent="0.35">
      <c r="A12" s="83" t="s">
        <v>21</v>
      </c>
      <c r="B12" s="84"/>
      <c r="C12" s="85"/>
      <c r="D12" s="86"/>
      <c r="E12" s="5"/>
      <c r="F12" s="5"/>
      <c r="G12" s="45" t="s">
        <v>21</v>
      </c>
      <c r="H12" s="46"/>
      <c r="I12" s="87">
        <v>43020203</v>
      </c>
      <c r="J12" s="88"/>
      <c r="M12" s="80"/>
      <c r="N12" s="80"/>
      <c r="O12" s="80"/>
      <c r="P12" s="80"/>
      <c r="Q12" s="80"/>
    </row>
    <row r="13" spans="1:17" s="2" customFormat="1" ht="14.5" x14ac:dyDescent="0.35">
      <c r="A13" s="105" t="s">
        <v>22</v>
      </c>
      <c r="B13" s="106"/>
      <c r="C13" s="109"/>
      <c r="D13" s="110"/>
      <c r="E13" s="5"/>
      <c r="F13" s="5"/>
      <c r="G13" s="113" t="s">
        <v>22</v>
      </c>
      <c r="H13" s="114"/>
      <c r="I13" s="87" t="s">
        <v>23</v>
      </c>
      <c r="J13" s="88"/>
      <c r="M13" s="80"/>
      <c r="N13" s="80"/>
      <c r="O13" s="80"/>
      <c r="P13" s="80"/>
      <c r="Q13" s="80"/>
    </row>
    <row r="14" spans="1:17" s="2" customFormat="1" ht="15" thickBot="1" x14ac:dyDescent="0.4">
      <c r="A14" s="107"/>
      <c r="B14" s="108"/>
      <c r="C14" s="111"/>
      <c r="D14" s="112"/>
      <c r="E14" s="5"/>
      <c r="F14" s="5"/>
      <c r="G14" s="115"/>
      <c r="H14" s="116"/>
      <c r="I14" s="134" t="s">
        <v>24</v>
      </c>
      <c r="J14" s="135"/>
    </row>
    <row r="15" spans="1:17" s="2" customFormat="1" ht="15" thickBot="1" x14ac:dyDescent="0.4">
      <c r="A15" s="8"/>
      <c r="B15" s="8"/>
      <c r="C15" s="8"/>
      <c r="D15" s="8"/>
      <c r="E15" s="8"/>
      <c r="F15" s="8"/>
      <c r="G15" s="8"/>
      <c r="H15" s="8"/>
      <c r="I15" s="8"/>
      <c r="J15" s="8"/>
    </row>
    <row r="16" spans="1:17" ht="16.5" customHeight="1" x14ac:dyDescent="0.3">
      <c r="A16" s="90" t="s">
        <v>25</v>
      </c>
      <c r="B16" s="91"/>
      <c r="C16" s="92">
        <v>43202</v>
      </c>
      <c r="D16" s="93"/>
      <c r="G16" s="90" t="s">
        <v>26</v>
      </c>
      <c r="H16" s="94"/>
      <c r="I16" s="94"/>
      <c r="J16" s="48">
        <v>0</v>
      </c>
    </row>
    <row r="17" spans="1:17" ht="16.5" customHeight="1" x14ac:dyDescent="0.3">
      <c r="A17" s="95" t="s">
        <v>27</v>
      </c>
      <c r="B17" s="96"/>
      <c r="C17" s="97" t="s">
        <v>28</v>
      </c>
      <c r="D17" s="98"/>
      <c r="G17" s="99" t="s">
        <v>29</v>
      </c>
      <c r="H17" s="100"/>
      <c r="I17" s="101"/>
      <c r="J17" s="143" t="s">
        <v>30</v>
      </c>
    </row>
    <row r="18" spans="1:17" ht="25.5" customHeight="1" thickBot="1" x14ac:dyDescent="0.35">
      <c r="A18" s="145" t="s">
        <v>31</v>
      </c>
      <c r="B18" s="146"/>
      <c r="C18" s="97" t="s">
        <v>32</v>
      </c>
      <c r="D18" s="98"/>
      <c r="G18" s="102"/>
      <c r="H18" s="103"/>
      <c r="I18" s="104"/>
      <c r="J18" s="144"/>
    </row>
    <row r="19" spans="1:17" ht="16.5" customHeight="1" thickBot="1" x14ac:dyDescent="0.35">
      <c r="A19" s="147" t="s">
        <v>33</v>
      </c>
      <c r="B19" s="148"/>
      <c r="C19" s="149" t="s">
        <v>34</v>
      </c>
      <c r="D19" s="150"/>
    </row>
    <row r="20" spans="1:17" s="3" customFormat="1" ht="16" thickBot="1" x14ac:dyDescent="0.4">
      <c r="F20" s="151" t="s">
        <v>35</v>
      </c>
      <c r="G20" s="152"/>
      <c r="H20" s="152"/>
      <c r="I20" s="152"/>
      <c r="J20" s="153"/>
    </row>
    <row r="21" spans="1:17" s="7" customFormat="1" ht="36" x14ac:dyDescent="0.25">
      <c r="A21" s="61" t="s">
        <v>36</v>
      </c>
      <c r="B21" s="136" t="s">
        <v>37</v>
      </c>
      <c r="C21" s="137"/>
      <c r="D21" s="62" t="s">
        <v>38</v>
      </c>
      <c r="E21" s="63" t="s">
        <v>39</v>
      </c>
      <c r="F21" s="64" t="s">
        <v>40</v>
      </c>
      <c r="G21" s="65" t="s">
        <v>41</v>
      </c>
      <c r="H21" s="66" t="s">
        <v>42</v>
      </c>
      <c r="I21" s="64" t="s">
        <v>43</v>
      </c>
      <c r="J21" s="67" t="s">
        <v>44</v>
      </c>
      <c r="M21" s="288" t="s">
        <v>45</v>
      </c>
      <c r="N21" s="289"/>
      <c r="O21" s="289"/>
      <c r="P21" s="289"/>
      <c r="Q21" s="290"/>
    </row>
    <row r="22" spans="1:17" s="4" customFormat="1" ht="83.25" customHeight="1" thickBot="1" x14ac:dyDescent="0.4">
      <c r="A22" s="13">
        <v>1</v>
      </c>
      <c r="B22" s="138" t="s">
        <v>46</v>
      </c>
      <c r="C22" s="139"/>
      <c r="D22" s="49">
        <v>1</v>
      </c>
      <c r="E22" s="50" t="s">
        <v>47</v>
      </c>
      <c r="F22" s="57"/>
      <c r="G22" s="55"/>
      <c r="H22" s="28">
        <f>G22*D22</f>
        <v>0</v>
      </c>
      <c r="I22" s="22"/>
      <c r="J22" s="14"/>
      <c r="M22" s="291"/>
      <c r="N22" s="292"/>
      <c r="O22" s="292"/>
      <c r="P22" s="292"/>
      <c r="Q22" s="293"/>
    </row>
    <row r="23" spans="1:17" s="4" customFormat="1" ht="28.5" customHeight="1" x14ac:dyDescent="0.3">
      <c r="A23" s="53">
        <v>2</v>
      </c>
      <c r="B23" s="140" t="s">
        <v>48</v>
      </c>
      <c r="C23" s="140"/>
      <c r="D23" s="54">
        <v>1</v>
      </c>
      <c r="E23" s="50" t="s">
        <v>49</v>
      </c>
      <c r="F23" s="57"/>
      <c r="G23" s="55"/>
      <c r="H23" s="28">
        <f t="shared" ref="H23:H36" si="0">G23*D23</f>
        <v>0</v>
      </c>
      <c r="I23" s="22"/>
      <c r="J23" s="14"/>
    </row>
    <row r="24" spans="1:17" s="4" customFormat="1" ht="18" customHeight="1" x14ac:dyDescent="0.3">
      <c r="A24" s="53">
        <v>3</v>
      </c>
      <c r="B24" s="140" t="s">
        <v>50</v>
      </c>
      <c r="C24" s="140"/>
      <c r="D24" s="54">
        <v>1</v>
      </c>
      <c r="E24" s="50" t="s">
        <v>51</v>
      </c>
      <c r="F24" s="57"/>
      <c r="G24" s="55"/>
      <c r="H24" s="28">
        <f t="shared" si="0"/>
        <v>0</v>
      </c>
      <c r="I24" s="22"/>
      <c r="J24" s="14"/>
      <c r="N24" s="294"/>
      <c r="O24" s="294"/>
      <c r="P24" s="294"/>
      <c r="Q24" s="294"/>
    </row>
    <row r="25" spans="1:17" ht="15" customHeight="1" x14ac:dyDescent="0.3">
      <c r="A25" s="13">
        <v>4</v>
      </c>
      <c r="B25" s="141"/>
      <c r="C25" s="142"/>
      <c r="D25" s="49"/>
      <c r="E25" s="50"/>
      <c r="F25" s="57"/>
      <c r="G25" s="55"/>
      <c r="H25" s="28">
        <f t="shared" si="0"/>
        <v>0</v>
      </c>
      <c r="I25" s="22"/>
      <c r="J25" s="14"/>
      <c r="N25" s="294"/>
      <c r="O25" s="294"/>
      <c r="P25" s="294"/>
      <c r="Q25" s="294"/>
    </row>
    <row r="26" spans="1:17" ht="14.5" x14ac:dyDescent="0.3">
      <c r="A26" s="13">
        <v>5</v>
      </c>
      <c r="B26" s="97"/>
      <c r="C26" s="97"/>
      <c r="D26" s="49"/>
      <c r="E26" s="50"/>
      <c r="F26" s="57"/>
      <c r="G26" s="55"/>
      <c r="H26" s="28">
        <f t="shared" si="0"/>
        <v>0</v>
      </c>
      <c r="I26" s="22"/>
      <c r="J26" s="14"/>
    </row>
    <row r="27" spans="1:17" ht="14.5" x14ac:dyDescent="0.3">
      <c r="A27" s="13">
        <v>6</v>
      </c>
      <c r="B27" s="97"/>
      <c r="C27" s="97"/>
      <c r="D27" s="49"/>
      <c r="E27" s="50"/>
      <c r="F27" s="57"/>
      <c r="G27" s="55"/>
      <c r="H27" s="28">
        <f t="shared" si="0"/>
        <v>0</v>
      </c>
      <c r="I27" s="22"/>
      <c r="J27" s="14"/>
    </row>
    <row r="28" spans="1:17" ht="14.5" hidden="1" x14ac:dyDescent="0.3">
      <c r="A28" s="13">
        <v>7</v>
      </c>
      <c r="B28" s="97"/>
      <c r="C28" s="97"/>
      <c r="D28" s="49"/>
      <c r="E28" s="50"/>
      <c r="F28" s="57"/>
      <c r="G28" s="55"/>
      <c r="H28" s="28">
        <f t="shared" si="0"/>
        <v>0</v>
      </c>
      <c r="I28" s="22"/>
      <c r="J28" s="14"/>
    </row>
    <row r="29" spans="1:17" ht="14.5" hidden="1" x14ac:dyDescent="0.3">
      <c r="A29" s="13">
        <v>8</v>
      </c>
      <c r="B29" s="97"/>
      <c r="C29" s="97"/>
      <c r="D29" s="49"/>
      <c r="E29" s="50"/>
      <c r="F29" s="57"/>
      <c r="G29" s="55"/>
      <c r="H29" s="28">
        <f t="shared" si="0"/>
        <v>0</v>
      </c>
      <c r="I29" s="22"/>
      <c r="J29" s="14"/>
    </row>
    <row r="30" spans="1:17" ht="14.5" hidden="1" x14ac:dyDescent="0.3">
      <c r="A30" s="13">
        <v>9</v>
      </c>
      <c r="B30" s="97"/>
      <c r="C30" s="97"/>
      <c r="D30" s="49"/>
      <c r="E30" s="50"/>
      <c r="F30" s="57"/>
      <c r="G30" s="55"/>
      <c r="H30" s="28">
        <f t="shared" si="0"/>
        <v>0</v>
      </c>
      <c r="I30" s="22"/>
      <c r="J30" s="14"/>
    </row>
    <row r="31" spans="1:17" ht="14.5" hidden="1" x14ac:dyDescent="0.3">
      <c r="A31" s="13">
        <v>10</v>
      </c>
      <c r="B31" s="97"/>
      <c r="C31" s="97"/>
      <c r="D31" s="49"/>
      <c r="E31" s="50"/>
      <c r="F31" s="57"/>
      <c r="G31" s="55"/>
      <c r="H31" s="28">
        <f t="shared" si="0"/>
        <v>0</v>
      </c>
      <c r="I31" s="22"/>
      <c r="J31" s="14"/>
    </row>
    <row r="32" spans="1:17" ht="15" thickBot="1" x14ac:dyDescent="0.35">
      <c r="A32" s="13">
        <v>11</v>
      </c>
      <c r="B32" s="97"/>
      <c r="C32" s="97"/>
      <c r="D32" s="49"/>
      <c r="E32" s="50"/>
      <c r="F32" s="57"/>
      <c r="G32" s="55"/>
      <c r="H32" s="28">
        <f t="shared" si="0"/>
        <v>0</v>
      </c>
      <c r="I32" s="22"/>
      <c r="J32" s="14"/>
    </row>
    <row r="33" spans="1:17" ht="15" customHeight="1" x14ac:dyDescent="0.3">
      <c r="A33" s="13">
        <v>12</v>
      </c>
      <c r="B33" s="97"/>
      <c r="C33" s="97"/>
      <c r="D33" s="49"/>
      <c r="E33" s="50"/>
      <c r="F33" s="57"/>
      <c r="G33" s="55"/>
      <c r="H33" s="28">
        <f t="shared" si="0"/>
        <v>0</v>
      </c>
      <c r="I33" s="22"/>
      <c r="J33" s="14"/>
      <c r="M33" s="279" t="s">
        <v>52</v>
      </c>
      <c r="N33" s="280"/>
      <c r="O33" s="280"/>
      <c r="P33" s="280"/>
      <c r="Q33" s="281"/>
    </row>
    <row r="34" spans="1:17" ht="15" customHeight="1" x14ac:dyDescent="0.3">
      <c r="A34" s="13">
        <v>13</v>
      </c>
      <c r="B34" s="97"/>
      <c r="C34" s="97"/>
      <c r="D34" s="49"/>
      <c r="E34" s="50"/>
      <c r="F34" s="57"/>
      <c r="G34" s="55"/>
      <c r="H34" s="28">
        <f t="shared" si="0"/>
        <v>0</v>
      </c>
      <c r="I34" s="22"/>
      <c r="J34" s="14"/>
      <c r="M34" s="282"/>
      <c r="N34" s="283"/>
      <c r="O34" s="283"/>
      <c r="P34" s="283"/>
      <c r="Q34" s="284"/>
    </row>
    <row r="35" spans="1:17" ht="15" customHeight="1" x14ac:dyDescent="0.3">
      <c r="A35" s="13">
        <v>14</v>
      </c>
      <c r="B35" s="97"/>
      <c r="C35" s="97"/>
      <c r="D35" s="49"/>
      <c r="E35" s="50"/>
      <c r="F35" s="57"/>
      <c r="G35" s="55"/>
      <c r="H35" s="28">
        <f t="shared" si="0"/>
        <v>0</v>
      </c>
      <c r="I35" s="22"/>
      <c r="J35" s="14"/>
      <c r="M35" s="282"/>
      <c r="N35" s="283"/>
      <c r="O35" s="283"/>
      <c r="P35" s="283"/>
      <c r="Q35" s="284"/>
    </row>
    <row r="36" spans="1:17" ht="15.75" customHeight="1" thickBot="1" x14ac:dyDescent="0.35">
      <c r="A36" s="15">
        <v>15</v>
      </c>
      <c r="B36" s="149"/>
      <c r="C36" s="149"/>
      <c r="D36" s="51"/>
      <c r="E36" s="52"/>
      <c r="F36" s="58"/>
      <c r="G36" s="56"/>
      <c r="H36" s="29">
        <f t="shared" si="0"/>
        <v>0</v>
      </c>
      <c r="I36" s="23"/>
      <c r="J36" s="16"/>
      <c r="M36" s="282"/>
      <c r="N36" s="283"/>
      <c r="O36" s="283"/>
      <c r="P36" s="283"/>
      <c r="Q36" s="284"/>
    </row>
    <row r="37" spans="1:17" ht="15.75" customHeight="1" thickBot="1" x14ac:dyDescent="0.35">
      <c r="A37" s="6"/>
      <c r="B37" s="154"/>
      <c r="C37" s="154"/>
      <c r="D37" s="6"/>
      <c r="E37" s="6"/>
      <c r="F37" s="6"/>
      <c r="G37" s="10" t="s">
        <v>53</v>
      </c>
      <c r="H37" s="30">
        <f>SUM(H22:H36)</f>
        <v>0</v>
      </c>
      <c r="I37" s="4"/>
      <c r="J37" s="4"/>
      <c r="M37" s="282"/>
      <c r="N37" s="283"/>
      <c r="O37" s="283"/>
      <c r="P37" s="283"/>
      <c r="Q37" s="284"/>
    </row>
    <row r="38" spans="1:17" ht="15" thickBot="1" x14ac:dyDescent="0.35">
      <c r="A38" s="155" t="s">
        <v>54</v>
      </c>
      <c r="B38" s="156"/>
      <c r="C38" s="21"/>
      <c r="D38" s="6"/>
      <c r="E38" s="6"/>
      <c r="F38" s="6"/>
      <c r="G38" s="10" t="s">
        <v>55</v>
      </c>
      <c r="H38" s="44"/>
      <c r="I38" s="4"/>
      <c r="J38" s="4"/>
      <c r="M38" s="282"/>
      <c r="N38" s="283"/>
      <c r="O38" s="283"/>
      <c r="P38" s="283"/>
      <c r="Q38" s="284"/>
    </row>
    <row r="39" spans="1:17" ht="15.75" customHeight="1" thickBot="1" x14ac:dyDescent="0.35">
      <c r="G39" s="10" t="s">
        <v>56</v>
      </c>
      <c r="H39" s="17"/>
      <c r="I39" s="5" t="s">
        <v>57</v>
      </c>
      <c r="M39" s="285"/>
      <c r="N39" s="286"/>
      <c r="O39" s="286"/>
      <c r="P39" s="286"/>
      <c r="Q39" s="287"/>
    </row>
    <row r="40" spans="1:17" ht="28.5" customHeight="1" thickBot="1" x14ac:dyDescent="0.35">
      <c r="A40" s="171" t="s">
        <v>58</v>
      </c>
      <c r="B40" s="172"/>
      <c r="C40" s="21"/>
      <c r="G40" s="10" t="s">
        <v>59</v>
      </c>
      <c r="H40" s="17">
        <v>0</v>
      </c>
    </row>
    <row r="41" spans="1:17" ht="13.5" customHeight="1" thickBot="1" x14ac:dyDescent="0.35">
      <c r="A41" s="26"/>
      <c r="B41" s="26"/>
      <c r="G41" s="11" t="s">
        <v>60</v>
      </c>
      <c r="H41" s="25"/>
    </row>
    <row r="42" spans="1:17" ht="27" customHeight="1" thickBot="1" x14ac:dyDescent="0.4">
      <c r="A42" s="117" t="s">
        <v>61</v>
      </c>
      <c r="B42" s="118"/>
      <c r="C42" s="118"/>
      <c r="D42" s="118"/>
      <c r="E42" s="118"/>
      <c r="F42" s="119"/>
      <c r="G42" s="18" t="s">
        <v>62</v>
      </c>
      <c r="H42" s="34">
        <f>H37+H39+H40-H41</f>
        <v>0</v>
      </c>
    </row>
    <row r="43" spans="1:17" x14ac:dyDescent="0.3">
      <c r="B43" s="8"/>
    </row>
    <row r="44" spans="1:17" ht="13.5" thickBot="1" x14ac:dyDescent="0.35"/>
    <row r="45" spans="1:17" ht="27" customHeight="1" x14ac:dyDescent="0.3">
      <c r="A45" s="173" t="s">
        <v>63</v>
      </c>
      <c r="B45" s="174"/>
      <c r="C45" s="174"/>
      <c r="D45" s="175"/>
      <c r="G45" s="179" t="s">
        <v>64</v>
      </c>
      <c r="H45" s="180"/>
      <c r="I45" s="180"/>
      <c r="J45" s="181"/>
    </row>
    <row r="46" spans="1:17" ht="27" customHeight="1" thickBot="1" x14ac:dyDescent="0.35">
      <c r="A46" s="176"/>
      <c r="B46" s="177"/>
      <c r="C46" s="177"/>
      <c r="D46" s="178"/>
      <c r="G46" s="182"/>
      <c r="H46" s="183"/>
      <c r="I46" s="183"/>
      <c r="J46" s="184"/>
    </row>
    <row r="47" spans="1:17" ht="13.5" thickBot="1" x14ac:dyDescent="0.35"/>
    <row r="48" spans="1:17" ht="39.75" customHeight="1" x14ac:dyDescent="0.3">
      <c r="A48" s="185" t="s">
        <v>65</v>
      </c>
      <c r="B48" s="186"/>
      <c r="C48" s="186"/>
      <c r="D48" s="187"/>
      <c r="G48" s="9" t="s">
        <v>66</v>
      </c>
      <c r="H48" s="19"/>
      <c r="I48" s="19"/>
      <c r="J48" s="20"/>
    </row>
    <row r="49" spans="1:17" ht="18" customHeight="1" x14ac:dyDescent="0.3">
      <c r="A49" s="24" t="s">
        <v>67</v>
      </c>
      <c r="B49" s="188"/>
      <c r="C49" s="188"/>
      <c r="D49" s="189"/>
      <c r="G49" s="190"/>
      <c r="H49" s="191"/>
      <c r="I49" s="191"/>
      <c r="J49" s="192"/>
    </row>
    <row r="50" spans="1:17" ht="18" customHeight="1" x14ac:dyDescent="0.3">
      <c r="A50" s="24" t="s">
        <v>68</v>
      </c>
      <c r="B50" s="188"/>
      <c r="C50" s="188"/>
      <c r="D50" s="189"/>
      <c r="G50" s="193"/>
      <c r="H50" s="194"/>
      <c r="I50" s="194"/>
      <c r="J50" s="195"/>
    </row>
    <row r="51" spans="1:17" ht="33" customHeight="1" thickBot="1" x14ac:dyDescent="0.35">
      <c r="A51" s="199" t="s">
        <v>69</v>
      </c>
      <c r="B51" s="200"/>
      <c r="C51" s="200"/>
      <c r="D51" s="201"/>
      <c r="G51" s="196"/>
      <c r="H51" s="197"/>
      <c r="I51" s="197"/>
      <c r="J51" s="198"/>
    </row>
    <row r="52" spans="1:17" ht="9.75" customHeight="1" thickBot="1" x14ac:dyDescent="0.35">
      <c r="A52" s="33"/>
      <c r="B52" s="32"/>
      <c r="C52" s="32"/>
      <c r="D52" s="32"/>
      <c r="G52" s="31"/>
      <c r="H52" s="31"/>
      <c r="I52" s="31"/>
      <c r="J52" s="31"/>
    </row>
    <row r="53" spans="1:17" ht="107.25" customHeight="1" thickBot="1" x14ac:dyDescent="0.35">
      <c r="A53" s="157" t="s">
        <v>70</v>
      </c>
      <c r="B53" s="158"/>
      <c r="C53" s="158"/>
      <c r="D53" s="158"/>
      <c r="E53" s="158"/>
      <c r="F53" s="158"/>
      <c r="G53" s="158"/>
      <c r="H53" s="158"/>
      <c r="I53" s="158"/>
      <c r="J53" s="159"/>
      <c r="M53" s="78" t="s">
        <v>71</v>
      </c>
      <c r="N53" s="78"/>
      <c r="O53" s="78"/>
      <c r="P53" s="78"/>
      <c r="Q53" s="78"/>
    </row>
    <row r="54" spans="1:17" ht="5.25" customHeight="1" thickBot="1" x14ac:dyDescent="0.35">
      <c r="A54" s="160"/>
      <c r="B54" s="160"/>
      <c r="C54" s="160"/>
      <c r="D54" s="160"/>
      <c r="E54" s="160"/>
      <c r="F54" s="160"/>
      <c r="G54" s="160"/>
      <c r="H54" s="160"/>
      <c r="I54" s="160"/>
      <c r="J54" s="160"/>
    </row>
    <row r="55" spans="1:17" ht="102.75" customHeight="1" thickBot="1" x14ac:dyDescent="0.35">
      <c r="A55" s="161" t="s">
        <v>72</v>
      </c>
      <c r="B55" s="162"/>
      <c r="C55" s="162"/>
      <c r="D55" s="162"/>
      <c r="E55" s="162"/>
      <c r="F55" s="162"/>
      <c r="G55" s="162"/>
      <c r="H55" s="162"/>
      <c r="I55" s="162"/>
      <c r="J55" s="163"/>
      <c r="M55" s="79" t="s">
        <v>73</v>
      </c>
      <c r="N55" s="79"/>
      <c r="O55" s="79"/>
      <c r="P55" s="79"/>
      <c r="Q55" s="79"/>
    </row>
    <row r="56" spans="1:17" ht="5.25" customHeight="1" thickBot="1" x14ac:dyDescent="0.35">
      <c r="A56" s="37"/>
      <c r="B56" s="37"/>
      <c r="C56" s="37"/>
      <c r="D56" s="37"/>
      <c r="E56" s="37"/>
      <c r="F56" s="37"/>
      <c r="G56" s="37"/>
      <c r="H56" s="37"/>
      <c r="I56" s="37"/>
      <c r="J56" s="37"/>
      <c r="M56" s="79"/>
      <c r="N56" s="79"/>
      <c r="O56" s="79"/>
      <c r="P56" s="79"/>
      <c r="Q56" s="79"/>
    </row>
    <row r="57" spans="1:17" ht="15" customHeight="1" x14ac:dyDescent="0.3">
      <c r="A57" s="164" t="s">
        <v>74</v>
      </c>
      <c r="B57" s="165"/>
      <c r="C57" s="165"/>
      <c r="D57" s="165"/>
      <c r="E57" s="165"/>
      <c r="F57" s="165"/>
      <c r="G57" s="165"/>
      <c r="H57" s="165"/>
      <c r="I57" s="165"/>
      <c r="J57" s="166"/>
      <c r="M57" s="79"/>
      <c r="N57" s="79"/>
      <c r="O57" s="79"/>
      <c r="P57" s="79"/>
      <c r="Q57" s="79"/>
    </row>
    <row r="58" spans="1:17" ht="275.25" customHeight="1" thickBot="1" x14ac:dyDescent="0.35">
      <c r="A58" s="167" t="s">
        <v>75</v>
      </c>
      <c r="B58" s="168"/>
      <c r="C58" s="168"/>
      <c r="D58" s="168"/>
      <c r="E58" s="168"/>
      <c r="F58" s="168"/>
      <c r="G58" s="168"/>
      <c r="H58" s="168"/>
      <c r="I58" s="168"/>
      <c r="J58" s="169"/>
      <c r="M58" s="80" t="s">
        <v>76</v>
      </c>
      <c r="N58" s="80"/>
      <c r="O58" s="80"/>
      <c r="P58" s="80"/>
      <c r="Q58" s="80"/>
    </row>
    <row r="59" spans="1:17" ht="13.5" thickBot="1" x14ac:dyDescent="0.35">
      <c r="A59" s="170"/>
      <c r="B59" s="170"/>
      <c r="C59" s="170"/>
      <c r="D59" s="170"/>
      <c r="E59" s="170"/>
      <c r="F59" s="170"/>
      <c r="G59" s="170"/>
      <c r="H59" s="170"/>
      <c r="I59" s="170"/>
      <c r="J59" s="170"/>
    </row>
    <row r="60" spans="1:17" ht="14.5" x14ac:dyDescent="0.3">
      <c r="A60" s="221" t="s">
        <v>77</v>
      </c>
      <c r="B60" s="222"/>
      <c r="C60" s="222"/>
      <c r="D60" s="222"/>
      <c r="E60" s="222"/>
      <c r="F60" s="222"/>
      <c r="G60" s="222"/>
      <c r="H60" s="222"/>
      <c r="I60" s="222"/>
      <c r="J60" s="223"/>
    </row>
    <row r="61" spans="1:17" ht="29.25" customHeight="1" x14ac:dyDescent="0.3">
      <c r="A61" s="224" t="s">
        <v>78</v>
      </c>
      <c r="B61" s="225"/>
      <c r="C61" s="225"/>
      <c r="D61" s="225"/>
      <c r="E61" s="225"/>
      <c r="F61" s="225"/>
      <c r="G61" s="225"/>
      <c r="H61" s="225"/>
      <c r="I61" s="225"/>
      <c r="J61" s="226"/>
    </row>
    <row r="62" spans="1:17" ht="33.75" customHeight="1" x14ac:dyDescent="0.3">
      <c r="A62" s="224" t="s">
        <v>79</v>
      </c>
      <c r="B62" s="225"/>
      <c r="C62" s="225"/>
      <c r="D62" s="225"/>
      <c r="E62" s="225"/>
      <c r="F62" s="225"/>
      <c r="G62" s="225"/>
      <c r="H62" s="225"/>
      <c r="I62" s="225"/>
      <c r="J62" s="226"/>
      <c r="M62" s="81" t="s">
        <v>80</v>
      </c>
      <c r="N62" s="81"/>
      <c r="O62" s="81"/>
      <c r="P62" s="81"/>
    </row>
    <row r="63" spans="1:17" ht="42.75" customHeight="1" thickBot="1" x14ac:dyDescent="0.35">
      <c r="A63" s="227" t="s">
        <v>81</v>
      </c>
      <c r="B63" s="228"/>
      <c r="C63" s="228"/>
      <c r="D63" s="228"/>
      <c r="E63" s="228"/>
      <c r="F63" s="228"/>
      <c r="G63" s="228"/>
      <c r="H63" s="228"/>
      <c r="I63" s="228"/>
      <c r="J63" s="229"/>
    </row>
    <row r="64" spans="1:17" ht="11.25" customHeight="1" thickBot="1" x14ac:dyDescent="0.35">
      <c r="A64" s="38"/>
      <c r="B64" s="39"/>
      <c r="C64" s="39"/>
      <c r="D64" s="39"/>
      <c r="E64" s="39"/>
      <c r="F64" s="39"/>
      <c r="G64" s="39"/>
      <c r="H64" s="39"/>
      <c r="I64" s="39"/>
      <c r="J64" s="39"/>
    </row>
    <row r="65" spans="1:17" ht="80.25" customHeight="1" thickBot="1" x14ac:dyDescent="0.35">
      <c r="A65" s="230" t="s">
        <v>82</v>
      </c>
      <c r="B65" s="231"/>
      <c r="C65" s="231"/>
      <c r="D65" s="231"/>
      <c r="E65" s="231"/>
      <c r="F65" s="231"/>
      <c r="G65" s="231"/>
      <c r="H65" s="231"/>
      <c r="I65" s="231"/>
      <c r="J65" s="232"/>
      <c r="M65" s="80" t="s">
        <v>83</v>
      </c>
      <c r="N65" s="80"/>
      <c r="O65" s="80"/>
      <c r="P65" s="80"/>
    </row>
    <row r="66" spans="1:17" ht="7.5" customHeight="1" thickBot="1" x14ac:dyDescent="0.35">
      <c r="A66" s="233"/>
      <c r="B66" s="170"/>
      <c r="C66" s="170"/>
      <c r="D66" s="170"/>
      <c r="E66" s="170"/>
      <c r="F66" s="170"/>
      <c r="G66" s="170"/>
      <c r="H66" s="170"/>
      <c r="I66" s="170"/>
      <c r="J66" s="170"/>
      <c r="N66" s="270" t="s">
        <v>84</v>
      </c>
      <c r="O66" s="271"/>
      <c r="P66" s="271"/>
      <c r="Q66" s="272"/>
    </row>
    <row r="67" spans="1:17" ht="12.75" customHeight="1" x14ac:dyDescent="0.3">
      <c r="A67" s="202" t="s">
        <v>85</v>
      </c>
      <c r="B67" s="203"/>
      <c r="C67" s="203"/>
      <c r="D67" s="203"/>
      <c r="E67" s="203"/>
      <c r="F67" s="203"/>
      <c r="G67" s="203"/>
      <c r="H67" s="203"/>
      <c r="I67" s="203"/>
      <c r="J67" s="204"/>
      <c r="N67" s="273"/>
      <c r="O67" s="274"/>
      <c r="P67" s="274"/>
      <c r="Q67" s="275"/>
    </row>
    <row r="68" spans="1:17" ht="12.75" customHeight="1" x14ac:dyDescent="0.3">
      <c r="A68" s="205"/>
      <c r="B68" s="206"/>
      <c r="C68" s="206"/>
      <c r="D68" s="206"/>
      <c r="E68" s="206"/>
      <c r="F68" s="206"/>
      <c r="G68" s="206"/>
      <c r="H68" s="206"/>
      <c r="I68" s="206"/>
      <c r="J68" s="207"/>
      <c r="N68" s="273"/>
      <c r="O68" s="274"/>
      <c r="P68" s="274"/>
      <c r="Q68" s="275"/>
    </row>
    <row r="69" spans="1:17" ht="12.75" customHeight="1" thickBot="1" x14ac:dyDescent="0.35">
      <c r="A69" s="205"/>
      <c r="B69" s="206"/>
      <c r="C69" s="206"/>
      <c r="D69" s="206"/>
      <c r="E69" s="206"/>
      <c r="F69" s="206"/>
      <c r="G69" s="206"/>
      <c r="H69" s="206"/>
      <c r="I69" s="206"/>
      <c r="J69" s="207"/>
      <c r="N69" s="276"/>
      <c r="O69" s="277"/>
      <c r="P69" s="277"/>
      <c r="Q69" s="278"/>
    </row>
    <row r="70" spans="1:17" ht="143.25" customHeight="1" x14ac:dyDescent="0.3">
      <c r="A70" s="205"/>
      <c r="B70" s="206"/>
      <c r="C70" s="206"/>
      <c r="D70" s="206"/>
      <c r="E70" s="206"/>
      <c r="F70" s="206"/>
      <c r="G70" s="206"/>
      <c r="H70" s="206"/>
      <c r="I70" s="206"/>
      <c r="J70" s="207"/>
      <c r="M70" s="80" t="s">
        <v>86</v>
      </c>
      <c r="N70" s="80"/>
      <c r="O70" s="80"/>
      <c r="P70" s="80"/>
    </row>
    <row r="71" spans="1:17" ht="20.25" customHeight="1" thickBot="1" x14ac:dyDescent="0.35">
      <c r="A71" s="208"/>
      <c r="B71" s="209"/>
      <c r="C71" s="209"/>
      <c r="D71" s="209"/>
      <c r="E71" s="209"/>
      <c r="F71" s="209"/>
      <c r="G71" s="209"/>
      <c r="H71" s="209"/>
      <c r="I71" s="209"/>
      <c r="J71" s="210"/>
    </row>
    <row r="72" spans="1:17" ht="3.75" customHeight="1" thickBot="1" x14ac:dyDescent="0.35">
      <c r="A72" s="211"/>
      <c r="B72" s="211"/>
      <c r="C72" s="211"/>
      <c r="D72" s="211"/>
      <c r="E72" s="211"/>
      <c r="F72" s="211"/>
      <c r="G72" s="211"/>
      <c r="H72" s="211"/>
      <c r="I72" s="211"/>
      <c r="J72" s="211"/>
    </row>
    <row r="73" spans="1:17" x14ac:dyDescent="0.3">
      <c r="A73" s="212" t="s">
        <v>87</v>
      </c>
      <c r="B73" s="213" t="s">
        <v>87</v>
      </c>
      <c r="C73" s="213" t="s">
        <v>87</v>
      </c>
      <c r="D73" s="213" t="s">
        <v>87</v>
      </c>
      <c r="E73" s="213" t="s">
        <v>87</v>
      </c>
      <c r="F73" s="213" t="s">
        <v>87</v>
      </c>
      <c r="G73" s="213" t="s">
        <v>87</v>
      </c>
      <c r="H73" s="213" t="s">
        <v>87</v>
      </c>
      <c r="I73" s="213" t="s">
        <v>87</v>
      </c>
      <c r="J73" s="214" t="s">
        <v>87</v>
      </c>
    </row>
    <row r="74" spans="1:17" ht="39.75" customHeight="1" x14ac:dyDescent="0.3">
      <c r="A74" s="215" t="s">
        <v>88</v>
      </c>
      <c r="B74" s="216" t="s">
        <v>88</v>
      </c>
      <c r="C74" s="216" t="s">
        <v>88</v>
      </c>
      <c r="D74" s="216" t="s">
        <v>88</v>
      </c>
      <c r="E74" s="216" t="s">
        <v>88</v>
      </c>
      <c r="F74" s="216" t="s">
        <v>88</v>
      </c>
      <c r="G74" s="216" t="s">
        <v>88</v>
      </c>
      <c r="H74" s="216" t="s">
        <v>88</v>
      </c>
      <c r="I74" s="216" t="s">
        <v>88</v>
      </c>
      <c r="J74" s="217" t="s">
        <v>88</v>
      </c>
    </row>
    <row r="75" spans="1:17" x14ac:dyDescent="0.3">
      <c r="A75" s="218" t="s">
        <v>89</v>
      </c>
      <c r="B75" s="219" t="s">
        <v>89</v>
      </c>
      <c r="C75" s="219" t="s">
        <v>89</v>
      </c>
      <c r="D75" s="219" t="s">
        <v>89</v>
      </c>
      <c r="E75" s="219" t="s">
        <v>89</v>
      </c>
      <c r="F75" s="219" t="s">
        <v>89</v>
      </c>
      <c r="G75" s="219" t="s">
        <v>89</v>
      </c>
      <c r="H75" s="219" t="s">
        <v>89</v>
      </c>
      <c r="I75" s="219" t="s">
        <v>89</v>
      </c>
      <c r="J75" s="220" t="s">
        <v>89</v>
      </c>
    </row>
    <row r="76" spans="1:17" ht="24.75" customHeight="1" x14ac:dyDescent="0.3">
      <c r="A76" s="215" t="s">
        <v>90</v>
      </c>
      <c r="B76" s="216" t="s">
        <v>90</v>
      </c>
      <c r="C76" s="216" t="s">
        <v>90</v>
      </c>
      <c r="D76" s="216" t="s">
        <v>90</v>
      </c>
      <c r="E76" s="216" t="s">
        <v>90</v>
      </c>
      <c r="F76" s="216" t="s">
        <v>90</v>
      </c>
      <c r="G76" s="216" t="s">
        <v>90</v>
      </c>
      <c r="H76" s="216" t="s">
        <v>90</v>
      </c>
      <c r="I76" s="216" t="s">
        <v>90</v>
      </c>
      <c r="J76" s="217" t="s">
        <v>90</v>
      </c>
    </row>
    <row r="77" spans="1:17" x14ac:dyDescent="0.3">
      <c r="A77" s="218" t="s">
        <v>91</v>
      </c>
      <c r="B77" s="219" t="s">
        <v>91</v>
      </c>
      <c r="C77" s="219" t="s">
        <v>91</v>
      </c>
      <c r="D77" s="219" t="s">
        <v>91</v>
      </c>
      <c r="E77" s="219" t="s">
        <v>91</v>
      </c>
      <c r="F77" s="219" t="s">
        <v>91</v>
      </c>
      <c r="G77" s="219" t="s">
        <v>91</v>
      </c>
      <c r="H77" s="219" t="s">
        <v>91</v>
      </c>
      <c r="I77" s="219" t="s">
        <v>91</v>
      </c>
      <c r="J77" s="220" t="s">
        <v>91</v>
      </c>
    </row>
    <row r="78" spans="1:17" ht="26.25" customHeight="1" x14ac:dyDescent="0.3">
      <c r="A78" s="215" t="s">
        <v>92</v>
      </c>
      <c r="B78" s="216" t="s">
        <v>92</v>
      </c>
      <c r="C78" s="216" t="s">
        <v>92</v>
      </c>
      <c r="D78" s="216" t="s">
        <v>92</v>
      </c>
      <c r="E78" s="216" t="s">
        <v>92</v>
      </c>
      <c r="F78" s="216" t="s">
        <v>92</v>
      </c>
      <c r="G78" s="216" t="s">
        <v>92</v>
      </c>
      <c r="H78" s="216" t="s">
        <v>92</v>
      </c>
      <c r="I78" s="216" t="s">
        <v>92</v>
      </c>
      <c r="J78" s="217" t="s">
        <v>92</v>
      </c>
    </row>
    <row r="79" spans="1:17" x14ac:dyDescent="0.3">
      <c r="A79" s="218" t="s">
        <v>93</v>
      </c>
      <c r="B79" s="219" t="s">
        <v>93</v>
      </c>
      <c r="C79" s="219" t="s">
        <v>93</v>
      </c>
      <c r="D79" s="219" t="s">
        <v>93</v>
      </c>
      <c r="E79" s="219" t="s">
        <v>93</v>
      </c>
      <c r="F79" s="219" t="s">
        <v>93</v>
      </c>
      <c r="G79" s="219" t="s">
        <v>93</v>
      </c>
      <c r="H79" s="219" t="s">
        <v>93</v>
      </c>
      <c r="I79" s="219" t="s">
        <v>93</v>
      </c>
      <c r="J79" s="220" t="s">
        <v>93</v>
      </c>
    </row>
    <row r="80" spans="1:17" x14ac:dyDescent="0.3">
      <c r="A80" s="215" t="s">
        <v>94</v>
      </c>
      <c r="B80" s="216" t="s">
        <v>94</v>
      </c>
      <c r="C80" s="216" t="s">
        <v>94</v>
      </c>
      <c r="D80" s="216" t="s">
        <v>94</v>
      </c>
      <c r="E80" s="216" t="s">
        <v>94</v>
      </c>
      <c r="F80" s="216" t="s">
        <v>94</v>
      </c>
      <c r="G80" s="216" t="s">
        <v>94</v>
      </c>
      <c r="H80" s="216" t="s">
        <v>94</v>
      </c>
      <c r="I80" s="216" t="s">
        <v>94</v>
      </c>
      <c r="J80" s="217" t="s">
        <v>94</v>
      </c>
    </row>
    <row r="81" spans="1:16" x14ac:dyDescent="0.3">
      <c r="A81" s="215" t="s">
        <v>95</v>
      </c>
      <c r="B81" s="216" t="s">
        <v>95</v>
      </c>
      <c r="C81" s="216" t="s">
        <v>95</v>
      </c>
      <c r="D81" s="216" t="s">
        <v>95</v>
      </c>
      <c r="E81" s="216" t="s">
        <v>95</v>
      </c>
      <c r="F81" s="216" t="s">
        <v>95</v>
      </c>
      <c r="G81" s="216" t="s">
        <v>95</v>
      </c>
      <c r="H81" s="216" t="s">
        <v>95</v>
      </c>
      <c r="I81" s="216" t="s">
        <v>95</v>
      </c>
      <c r="J81" s="217" t="s">
        <v>95</v>
      </c>
    </row>
    <row r="82" spans="1:16" ht="25.5" customHeight="1" x14ac:dyDescent="0.3">
      <c r="A82" s="215" t="s">
        <v>96</v>
      </c>
      <c r="B82" s="216" t="s">
        <v>96</v>
      </c>
      <c r="C82" s="216" t="s">
        <v>96</v>
      </c>
      <c r="D82" s="216" t="s">
        <v>96</v>
      </c>
      <c r="E82" s="216" t="s">
        <v>96</v>
      </c>
      <c r="F82" s="216" t="s">
        <v>96</v>
      </c>
      <c r="G82" s="216" t="s">
        <v>96</v>
      </c>
      <c r="H82" s="216" t="s">
        <v>96</v>
      </c>
      <c r="I82" s="216" t="s">
        <v>96</v>
      </c>
      <c r="J82" s="217" t="s">
        <v>96</v>
      </c>
    </row>
    <row r="83" spans="1:16" x14ac:dyDescent="0.3">
      <c r="A83" s="215" t="s">
        <v>97</v>
      </c>
      <c r="B83" s="216" t="s">
        <v>97</v>
      </c>
      <c r="C83" s="216" t="s">
        <v>97</v>
      </c>
      <c r="D83" s="216" t="s">
        <v>97</v>
      </c>
      <c r="E83" s="216" t="s">
        <v>97</v>
      </c>
      <c r="F83" s="216" t="s">
        <v>97</v>
      </c>
      <c r="G83" s="216" t="s">
        <v>97</v>
      </c>
      <c r="H83" s="216" t="s">
        <v>97</v>
      </c>
      <c r="I83" s="216" t="s">
        <v>97</v>
      </c>
      <c r="J83" s="217" t="s">
        <v>97</v>
      </c>
    </row>
    <row r="84" spans="1:16" x14ac:dyDescent="0.3">
      <c r="A84" s="215" t="s">
        <v>98</v>
      </c>
      <c r="B84" s="216" t="s">
        <v>98</v>
      </c>
      <c r="C84" s="216" t="s">
        <v>98</v>
      </c>
      <c r="D84" s="216" t="s">
        <v>98</v>
      </c>
      <c r="E84" s="216" t="s">
        <v>98</v>
      </c>
      <c r="F84" s="216" t="s">
        <v>98</v>
      </c>
      <c r="G84" s="216" t="s">
        <v>98</v>
      </c>
      <c r="H84" s="216" t="s">
        <v>98</v>
      </c>
      <c r="I84" s="216" t="s">
        <v>98</v>
      </c>
      <c r="J84" s="217" t="s">
        <v>98</v>
      </c>
    </row>
    <row r="85" spans="1:16" x14ac:dyDescent="0.3">
      <c r="A85" s="215" t="s">
        <v>99</v>
      </c>
      <c r="B85" s="216" t="s">
        <v>99</v>
      </c>
      <c r="C85" s="216" t="s">
        <v>99</v>
      </c>
      <c r="D85" s="216" t="s">
        <v>99</v>
      </c>
      <c r="E85" s="216" t="s">
        <v>99</v>
      </c>
      <c r="F85" s="216" t="s">
        <v>99</v>
      </c>
      <c r="G85" s="216" t="s">
        <v>99</v>
      </c>
      <c r="H85" s="216" t="s">
        <v>99</v>
      </c>
      <c r="I85" s="216" t="s">
        <v>99</v>
      </c>
      <c r="J85" s="217" t="s">
        <v>99</v>
      </c>
    </row>
    <row r="86" spans="1:16" x14ac:dyDescent="0.3">
      <c r="A86" s="215" t="s">
        <v>100</v>
      </c>
      <c r="B86" s="216" t="s">
        <v>100</v>
      </c>
      <c r="C86" s="216" t="s">
        <v>100</v>
      </c>
      <c r="D86" s="216" t="s">
        <v>100</v>
      </c>
      <c r="E86" s="216" t="s">
        <v>100</v>
      </c>
      <c r="F86" s="216" t="s">
        <v>100</v>
      </c>
      <c r="G86" s="216" t="s">
        <v>100</v>
      </c>
      <c r="H86" s="216" t="s">
        <v>100</v>
      </c>
      <c r="I86" s="216" t="s">
        <v>100</v>
      </c>
      <c r="J86" s="217" t="s">
        <v>100</v>
      </c>
    </row>
    <row r="87" spans="1:16" x14ac:dyDescent="0.3">
      <c r="A87" s="218" t="s">
        <v>101</v>
      </c>
      <c r="B87" s="219" t="s">
        <v>101</v>
      </c>
      <c r="C87" s="219" t="s">
        <v>101</v>
      </c>
      <c r="D87" s="219" t="s">
        <v>101</v>
      </c>
      <c r="E87" s="219" t="s">
        <v>101</v>
      </c>
      <c r="F87" s="219" t="s">
        <v>101</v>
      </c>
      <c r="G87" s="219" t="s">
        <v>101</v>
      </c>
      <c r="H87" s="219" t="s">
        <v>101</v>
      </c>
      <c r="I87" s="219" t="s">
        <v>101</v>
      </c>
      <c r="J87" s="220" t="s">
        <v>101</v>
      </c>
    </row>
    <row r="88" spans="1:16" ht="47.25" customHeight="1" x14ac:dyDescent="0.3">
      <c r="A88" s="215" t="s">
        <v>102</v>
      </c>
      <c r="B88" s="216" t="s">
        <v>102</v>
      </c>
      <c r="C88" s="216" t="s">
        <v>102</v>
      </c>
      <c r="D88" s="216" t="s">
        <v>102</v>
      </c>
      <c r="E88" s="216" t="s">
        <v>102</v>
      </c>
      <c r="F88" s="216" t="s">
        <v>102</v>
      </c>
      <c r="G88" s="216" t="s">
        <v>102</v>
      </c>
      <c r="H88" s="216" t="s">
        <v>102</v>
      </c>
      <c r="I88" s="216" t="s">
        <v>102</v>
      </c>
      <c r="J88" s="217" t="s">
        <v>102</v>
      </c>
    </row>
    <row r="89" spans="1:16" ht="27" customHeight="1" thickBot="1" x14ac:dyDescent="0.35">
      <c r="A89" s="249" t="s">
        <v>103</v>
      </c>
      <c r="B89" s="250" t="s">
        <v>103</v>
      </c>
      <c r="C89" s="250" t="s">
        <v>103</v>
      </c>
      <c r="D89" s="250" t="s">
        <v>103</v>
      </c>
      <c r="E89" s="250" t="s">
        <v>103</v>
      </c>
      <c r="F89" s="250" t="s">
        <v>103</v>
      </c>
      <c r="G89" s="250" t="s">
        <v>103</v>
      </c>
      <c r="H89" s="250" t="s">
        <v>103</v>
      </c>
      <c r="I89" s="250" t="s">
        <v>103</v>
      </c>
      <c r="J89" s="251" t="s">
        <v>103</v>
      </c>
    </row>
    <row r="90" spans="1:16" ht="7.5" customHeight="1" thickBot="1" x14ac:dyDescent="0.35">
      <c r="A90" s="35"/>
      <c r="B90" s="35"/>
      <c r="C90" s="35"/>
      <c r="D90" s="35"/>
      <c r="E90" s="35"/>
      <c r="F90" s="35"/>
      <c r="G90" s="35"/>
      <c r="H90" s="35"/>
      <c r="I90" s="35"/>
      <c r="J90" s="35"/>
    </row>
    <row r="91" spans="1:16" ht="81.75" customHeight="1" thickBot="1" x14ac:dyDescent="0.35">
      <c r="A91" s="252" t="s">
        <v>104</v>
      </c>
      <c r="B91" s="253"/>
      <c r="C91" s="253"/>
      <c r="D91" s="253"/>
      <c r="E91" s="253"/>
      <c r="F91" s="253"/>
      <c r="G91" s="253"/>
      <c r="H91" s="253"/>
      <c r="I91" s="253"/>
      <c r="J91" s="254"/>
    </row>
    <row r="92" spans="1:16" ht="7.5" customHeight="1" thickBot="1" x14ac:dyDescent="0.35">
      <c r="A92" s="40"/>
      <c r="B92" s="36"/>
      <c r="C92" s="36"/>
      <c r="D92" s="36"/>
      <c r="E92" s="36"/>
      <c r="F92" s="36"/>
      <c r="G92" s="36"/>
      <c r="H92" s="36"/>
      <c r="I92" s="36"/>
      <c r="J92" s="36"/>
    </row>
    <row r="93" spans="1:16" ht="16" thickBot="1" x14ac:dyDescent="0.35">
      <c r="A93" s="255" t="s">
        <v>105</v>
      </c>
      <c r="B93" s="256"/>
      <c r="C93" s="256"/>
      <c r="D93" s="256"/>
      <c r="E93" s="256"/>
      <c r="F93" s="256"/>
      <c r="G93" s="256"/>
      <c r="H93" s="256"/>
      <c r="I93" s="256"/>
      <c r="J93" s="257"/>
    </row>
    <row r="94" spans="1:16" ht="402" customHeight="1" x14ac:dyDescent="0.3">
      <c r="A94" s="258" t="s">
        <v>106</v>
      </c>
      <c r="B94" s="259"/>
      <c r="C94" s="259"/>
      <c r="D94" s="259"/>
      <c r="E94" s="259"/>
      <c r="F94" s="259"/>
      <c r="G94" s="259"/>
      <c r="H94" s="259"/>
      <c r="I94" s="259"/>
      <c r="J94" s="260"/>
      <c r="M94" s="79" t="s">
        <v>107</v>
      </c>
      <c r="N94" s="82"/>
      <c r="O94" s="82"/>
      <c r="P94" s="82"/>
    </row>
    <row r="95" spans="1:16" ht="6.75" hidden="1" customHeight="1" x14ac:dyDescent="0.3">
      <c r="A95" s="261"/>
      <c r="B95" s="262"/>
      <c r="C95" s="262"/>
      <c r="D95" s="262"/>
      <c r="E95" s="262"/>
      <c r="F95" s="262"/>
      <c r="G95" s="262"/>
      <c r="H95" s="262"/>
      <c r="I95" s="262"/>
      <c r="J95" s="263"/>
    </row>
    <row r="96" spans="1:16" hidden="1" x14ac:dyDescent="0.3">
      <c r="A96" s="261"/>
      <c r="B96" s="262"/>
      <c r="C96" s="262"/>
      <c r="D96" s="262"/>
      <c r="E96" s="262"/>
      <c r="F96" s="262"/>
      <c r="G96" s="262"/>
      <c r="H96" s="262"/>
      <c r="I96" s="262"/>
      <c r="J96" s="263"/>
    </row>
    <row r="97" spans="1:16" hidden="1" x14ac:dyDescent="0.3">
      <c r="A97" s="261"/>
      <c r="B97" s="262"/>
      <c r="C97" s="262"/>
      <c r="D97" s="262"/>
      <c r="E97" s="262"/>
      <c r="F97" s="262"/>
      <c r="G97" s="262"/>
      <c r="H97" s="262"/>
      <c r="I97" s="262"/>
      <c r="J97" s="263"/>
    </row>
    <row r="98" spans="1:16" ht="24" customHeight="1" thickBot="1" x14ac:dyDescent="0.35">
      <c r="A98" s="264"/>
      <c r="B98" s="265"/>
      <c r="C98" s="265"/>
      <c r="D98" s="265"/>
      <c r="E98" s="265"/>
      <c r="F98" s="265"/>
      <c r="G98" s="265"/>
      <c r="H98" s="265"/>
      <c r="I98" s="265"/>
      <c r="J98" s="266"/>
    </row>
    <row r="99" spans="1:16" ht="5.25" customHeight="1" thickBot="1" x14ac:dyDescent="0.35">
      <c r="A99" s="170"/>
      <c r="B99" s="170"/>
      <c r="C99" s="170"/>
      <c r="D99" s="170"/>
      <c r="E99" s="170"/>
      <c r="F99" s="170"/>
      <c r="G99" s="170"/>
      <c r="H99" s="170"/>
      <c r="I99" s="170"/>
      <c r="J99" s="170"/>
    </row>
    <row r="100" spans="1:16" x14ac:dyDescent="0.3">
      <c r="A100" s="267" t="s">
        <v>108</v>
      </c>
      <c r="B100" s="268"/>
      <c r="C100" s="268"/>
      <c r="D100" s="268"/>
      <c r="E100" s="268"/>
      <c r="F100" s="268"/>
      <c r="G100" s="268"/>
      <c r="H100" s="268"/>
      <c r="I100" s="268"/>
      <c r="J100" s="269"/>
    </row>
    <row r="101" spans="1:16" x14ac:dyDescent="0.3">
      <c r="A101" s="234" t="s">
        <v>109</v>
      </c>
      <c r="B101" s="235"/>
      <c r="C101" s="235"/>
      <c r="D101" s="235"/>
      <c r="E101" s="235"/>
      <c r="F101" s="235"/>
      <c r="G101" s="235"/>
      <c r="H101" s="235"/>
      <c r="I101" s="235"/>
      <c r="J101" s="236"/>
    </row>
    <row r="102" spans="1:16" x14ac:dyDescent="0.3">
      <c r="A102" s="237" t="s">
        <v>110</v>
      </c>
      <c r="B102" s="238"/>
      <c r="C102" s="238"/>
      <c r="D102" s="238"/>
      <c r="E102" s="238"/>
      <c r="F102" s="238"/>
      <c r="G102" s="238"/>
      <c r="H102" s="238"/>
      <c r="I102" s="238"/>
      <c r="J102" s="239"/>
    </row>
    <row r="103" spans="1:16" ht="25.5" customHeight="1" thickBot="1" x14ac:dyDescent="0.35">
      <c r="A103" s="167" t="s">
        <v>111</v>
      </c>
      <c r="B103" s="240"/>
      <c r="C103" s="240"/>
      <c r="D103" s="240"/>
      <c r="E103" s="240"/>
      <c r="F103" s="240"/>
      <c r="G103" s="240"/>
      <c r="H103" s="240"/>
      <c r="I103" s="240"/>
      <c r="J103" s="241"/>
    </row>
    <row r="104" spans="1:16" ht="3.75" customHeight="1" thickBot="1" x14ac:dyDescent="0.35">
      <c r="A104" s="242"/>
      <c r="B104" s="242"/>
      <c r="C104" s="242"/>
      <c r="D104" s="242"/>
      <c r="E104" s="242"/>
      <c r="F104" s="242"/>
      <c r="G104" s="242"/>
      <c r="H104" s="242"/>
      <c r="I104" s="242"/>
      <c r="J104" s="242"/>
    </row>
    <row r="105" spans="1:16" ht="12.75" customHeight="1" x14ac:dyDescent="0.3">
      <c r="A105" s="243" t="s">
        <v>112</v>
      </c>
      <c r="B105" s="244"/>
      <c r="C105" s="244"/>
      <c r="D105" s="244"/>
      <c r="E105" s="244"/>
      <c r="F105" s="244"/>
      <c r="G105" s="244"/>
      <c r="H105" s="244"/>
      <c r="I105" s="244"/>
      <c r="J105" s="245"/>
      <c r="M105" s="78" t="s">
        <v>113</v>
      </c>
      <c r="N105" s="78"/>
      <c r="O105" s="78"/>
      <c r="P105" s="78"/>
    </row>
    <row r="106" spans="1:16" ht="127.5" customHeight="1" thickBot="1" x14ac:dyDescent="0.35">
      <c r="A106" s="246" t="s">
        <v>114</v>
      </c>
      <c r="B106" s="247"/>
      <c r="C106" s="247"/>
      <c r="D106" s="247"/>
      <c r="E106" s="247"/>
      <c r="F106" s="247"/>
      <c r="G106" s="247"/>
      <c r="H106" s="247"/>
      <c r="I106" s="247"/>
      <c r="J106" s="248"/>
      <c r="M106" s="78"/>
      <c r="N106" s="78"/>
      <c r="O106" s="78"/>
      <c r="P106" s="78"/>
    </row>
    <row r="107" spans="1:16" x14ac:dyDescent="0.3">
      <c r="A107" s="170"/>
      <c r="B107" s="170"/>
      <c r="C107" s="170"/>
      <c r="D107" s="170"/>
      <c r="E107" s="170"/>
      <c r="F107" s="170"/>
      <c r="G107" s="170"/>
      <c r="H107" s="170"/>
      <c r="I107" s="170"/>
      <c r="J107" s="170"/>
    </row>
    <row r="108" spans="1:16" x14ac:dyDescent="0.3">
      <c r="A108" s="170"/>
      <c r="B108" s="170"/>
      <c r="C108" s="170"/>
      <c r="D108" s="170"/>
      <c r="E108" s="170"/>
      <c r="F108" s="170"/>
      <c r="G108" s="170"/>
      <c r="H108" s="170"/>
      <c r="I108" s="170"/>
      <c r="J108" s="170"/>
    </row>
    <row r="109" spans="1:16" x14ac:dyDescent="0.3">
      <c r="A109" s="170"/>
      <c r="B109" s="170"/>
      <c r="C109" s="170"/>
      <c r="D109" s="170"/>
      <c r="E109" s="170"/>
      <c r="F109" s="170"/>
      <c r="G109" s="170"/>
      <c r="H109" s="170"/>
      <c r="I109" s="170"/>
      <c r="J109" s="170"/>
    </row>
    <row r="110" spans="1:16" x14ac:dyDescent="0.3">
      <c r="A110" s="170"/>
      <c r="B110" s="170"/>
      <c r="C110" s="170"/>
      <c r="D110" s="170"/>
      <c r="E110" s="170"/>
      <c r="F110" s="170"/>
      <c r="G110" s="170"/>
      <c r="H110" s="170"/>
      <c r="I110" s="170"/>
      <c r="J110" s="170"/>
    </row>
    <row r="111" spans="1:16" x14ac:dyDescent="0.3">
      <c r="A111" s="170"/>
      <c r="B111" s="170"/>
      <c r="C111" s="170"/>
      <c r="D111" s="170"/>
      <c r="E111" s="170"/>
      <c r="F111" s="170"/>
      <c r="G111" s="170"/>
      <c r="H111" s="170"/>
      <c r="I111" s="170"/>
      <c r="J111" s="170"/>
    </row>
    <row r="112" spans="1:16" x14ac:dyDescent="0.3">
      <c r="A112" s="170"/>
      <c r="B112" s="170"/>
      <c r="C112" s="170"/>
      <c r="D112" s="170"/>
      <c r="E112" s="170"/>
      <c r="F112" s="170"/>
      <c r="G112" s="170"/>
      <c r="H112" s="170"/>
      <c r="I112" s="170"/>
      <c r="J112" s="170"/>
    </row>
    <row r="113" spans="1:10" x14ac:dyDescent="0.3">
      <c r="A113" s="170"/>
      <c r="B113" s="170"/>
      <c r="C113" s="170"/>
      <c r="D113" s="170"/>
      <c r="E113" s="170"/>
      <c r="F113" s="170"/>
      <c r="G113" s="170"/>
      <c r="H113" s="170"/>
      <c r="I113" s="170"/>
      <c r="J113" s="170"/>
    </row>
    <row r="114" spans="1:10" x14ac:dyDescent="0.3">
      <c r="A114" s="170"/>
      <c r="B114" s="170"/>
      <c r="C114" s="170"/>
      <c r="D114" s="170"/>
      <c r="E114" s="170"/>
      <c r="F114" s="170"/>
      <c r="G114" s="170"/>
      <c r="H114" s="170"/>
      <c r="I114" s="170"/>
      <c r="J114" s="170"/>
    </row>
    <row r="115" spans="1:10" x14ac:dyDescent="0.3">
      <c r="A115" s="170"/>
      <c r="B115" s="170"/>
      <c r="C115" s="170"/>
      <c r="D115" s="170"/>
      <c r="E115" s="170"/>
      <c r="F115" s="170"/>
      <c r="G115" s="170"/>
      <c r="H115" s="170"/>
      <c r="I115" s="170"/>
      <c r="J115" s="170"/>
    </row>
    <row r="116" spans="1:10" x14ac:dyDescent="0.3">
      <c r="A116" s="170"/>
      <c r="B116" s="170"/>
      <c r="C116" s="170"/>
      <c r="D116" s="170"/>
      <c r="E116" s="170"/>
      <c r="F116" s="170"/>
      <c r="G116" s="170"/>
      <c r="H116" s="170"/>
      <c r="I116" s="170"/>
      <c r="J116" s="170"/>
    </row>
    <row r="117" spans="1:10" x14ac:dyDescent="0.3">
      <c r="A117" s="170"/>
      <c r="B117" s="170"/>
      <c r="C117" s="170"/>
      <c r="D117" s="170"/>
      <c r="E117" s="170"/>
      <c r="F117" s="170"/>
      <c r="G117" s="170"/>
      <c r="H117" s="170"/>
      <c r="I117" s="170"/>
      <c r="J117" s="170"/>
    </row>
    <row r="118" spans="1:10" x14ac:dyDescent="0.3">
      <c r="A118" s="170"/>
      <c r="B118" s="170"/>
      <c r="C118" s="170"/>
      <c r="D118" s="170"/>
      <c r="E118" s="170"/>
      <c r="F118" s="170"/>
      <c r="G118" s="170"/>
      <c r="H118" s="170"/>
      <c r="I118" s="170"/>
      <c r="J118" s="170"/>
    </row>
    <row r="119" spans="1:10" x14ac:dyDescent="0.3">
      <c r="A119" s="170"/>
      <c r="B119" s="170"/>
      <c r="C119" s="170"/>
      <c r="D119" s="170"/>
      <c r="E119" s="170"/>
      <c r="F119" s="170"/>
      <c r="G119" s="170"/>
      <c r="H119" s="170"/>
      <c r="I119" s="170"/>
      <c r="J119" s="170"/>
    </row>
    <row r="120" spans="1:10" x14ac:dyDescent="0.3">
      <c r="A120" s="170"/>
      <c r="B120" s="170"/>
      <c r="C120" s="170"/>
      <c r="D120" s="170"/>
      <c r="E120" s="170"/>
      <c r="F120" s="170"/>
      <c r="G120" s="170"/>
      <c r="H120" s="170"/>
      <c r="I120" s="170"/>
      <c r="J120" s="170"/>
    </row>
    <row r="121" spans="1:10" x14ac:dyDescent="0.3">
      <c r="A121" s="170"/>
      <c r="B121" s="170"/>
      <c r="C121" s="170"/>
      <c r="D121" s="170"/>
      <c r="E121" s="170"/>
      <c r="F121" s="170"/>
      <c r="G121" s="170"/>
      <c r="H121" s="170"/>
      <c r="I121" s="170"/>
      <c r="J121" s="170"/>
    </row>
    <row r="122" spans="1:10" x14ac:dyDescent="0.3">
      <c r="A122" s="170"/>
      <c r="B122" s="170"/>
      <c r="C122" s="170"/>
      <c r="D122" s="170"/>
      <c r="E122" s="170"/>
      <c r="F122" s="170"/>
      <c r="G122" s="170"/>
      <c r="H122" s="170"/>
      <c r="I122" s="170"/>
      <c r="J122" s="170"/>
    </row>
    <row r="123" spans="1:10" x14ac:dyDescent="0.3">
      <c r="A123" s="170"/>
      <c r="B123" s="170"/>
      <c r="C123" s="170"/>
      <c r="D123" s="170"/>
      <c r="E123" s="170"/>
      <c r="F123" s="170"/>
      <c r="G123" s="170"/>
      <c r="H123" s="170"/>
      <c r="I123" s="170"/>
      <c r="J123" s="170"/>
    </row>
    <row r="124" spans="1:10" x14ac:dyDescent="0.3">
      <c r="A124" s="170"/>
      <c r="B124" s="170"/>
      <c r="C124" s="170"/>
      <c r="D124" s="170"/>
      <c r="E124" s="170"/>
      <c r="F124" s="170"/>
      <c r="G124" s="170"/>
      <c r="H124" s="170"/>
      <c r="I124" s="170"/>
      <c r="J124" s="170"/>
    </row>
    <row r="125" spans="1:10" x14ac:dyDescent="0.3">
      <c r="A125" s="170"/>
      <c r="B125" s="170"/>
      <c r="C125" s="170"/>
      <c r="D125" s="170"/>
      <c r="E125" s="170"/>
      <c r="F125" s="170"/>
      <c r="G125" s="170"/>
      <c r="H125" s="170"/>
      <c r="I125" s="170"/>
      <c r="J125" s="170"/>
    </row>
    <row r="126" spans="1:10" x14ac:dyDescent="0.3">
      <c r="A126" s="170"/>
      <c r="B126" s="170"/>
      <c r="C126" s="170"/>
      <c r="D126" s="170"/>
      <c r="E126" s="170"/>
      <c r="F126" s="170"/>
      <c r="G126" s="170"/>
      <c r="H126" s="170"/>
      <c r="I126" s="170"/>
      <c r="J126" s="170"/>
    </row>
    <row r="127" spans="1:10" x14ac:dyDescent="0.3">
      <c r="A127" s="170"/>
      <c r="B127" s="170"/>
      <c r="C127" s="170"/>
      <c r="D127" s="170"/>
      <c r="E127" s="170"/>
      <c r="F127" s="170"/>
      <c r="G127" s="170"/>
      <c r="H127" s="170"/>
      <c r="I127" s="170"/>
      <c r="J127" s="170"/>
    </row>
    <row r="128" spans="1:10" x14ac:dyDescent="0.3">
      <c r="A128" s="170"/>
      <c r="B128" s="170"/>
      <c r="C128" s="170"/>
      <c r="D128" s="170"/>
      <c r="E128" s="170"/>
      <c r="F128" s="170"/>
      <c r="G128" s="170"/>
      <c r="H128" s="170"/>
      <c r="I128" s="170"/>
      <c r="J128" s="170"/>
    </row>
    <row r="129" spans="1:10" x14ac:dyDescent="0.3">
      <c r="A129" s="170"/>
      <c r="B129" s="170"/>
      <c r="C129" s="170"/>
      <c r="D129" s="170"/>
      <c r="E129" s="170"/>
      <c r="F129" s="170"/>
      <c r="G129" s="170"/>
      <c r="H129" s="170"/>
      <c r="I129" s="170"/>
      <c r="J129" s="170"/>
    </row>
    <row r="130" spans="1:10" x14ac:dyDescent="0.3">
      <c r="A130" s="170"/>
      <c r="B130" s="170"/>
      <c r="C130" s="170"/>
      <c r="D130" s="170"/>
      <c r="E130" s="170"/>
      <c r="F130" s="170"/>
      <c r="G130" s="170"/>
      <c r="H130" s="170"/>
      <c r="I130" s="170"/>
      <c r="J130" s="170"/>
    </row>
    <row r="131" spans="1:10" x14ac:dyDescent="0.3">
      <c r="A131" s="170"/>
      <c r="B131" s="170"/>
      <c r="C131" s="170"/>
      <c r="D131" s="170"/>
      <c r="E131" s="170"/>
      <c r="F131" s="170"/>
      <c r="G131" s="170"/>
      <c r="H131" s="170"/>
      <c r="I131" s="170"/>
      <c r="J131" s="170"/>
    </row>
    <row r="132" spans="1:10" x14ac:dyDescent="0.3">
      <c r="A132" s="170"/>
      <c r="B132" s="170"/>
      <c r="C132" s="170"/>
      <c r="D132" s="170"/>
      <c r="E132" s="170"/>
      <c r="F132" s="170"/>
      <c r="G132" s="170"/>
      <c r="H132" s="170"/>
      <c r="I132" s="170"/>
      <c r="J132" s="170"/>
    </row>
    <row r="133" spans="1:10" x14ac:dyDescent="0.3">
      <c r="A133" s="170"/>
      <c r="B133" s="170"/>
      <c r="C133" s="170"/>
      <c r="D133" s="170"/>
      <c r="E133" s="170"/>
      <c r="F133" s="170"/>
      <c r="G133" s="170"/>
      <c r="H133" s="170"/>
      <c r="I133" s="170"/>
      <c r="J133" s="170"/>
    </row>
    <row r="134" spans="1:10" x14ac:dyDescent="0.3">
      <c r="A134" s="170"/>
      <c r="B134" s="170"/>
      <c r="C134" s="170"/>
      <c r="D134" s="170"/>
      <c r="E134" s="170"/>
      <c r="F134" s="170"/>
      <c r="G134" s="170"/>
      <c r="H134" s="170"/>
      <c r="I134" s="170"/>
      <c r="J134" s="170"/>
    </row>
    <row r="135" spans="1:10" x14ac:dyDescent="0.3">
      <c r="A135" s="170"/>
      <c r="B135" s="170"/>
      <c r="C135" s="170"/>
      <c r="D135" s="170"/>
      <c r="E135" s="170"/>
      <c r="F135" s="170"/>
      <c r="G135" s="170"/>
      <c r="H135" s="170"/>
      <c r="I135" s="170"/>
      <c r="J135" s="170"/>
    </row>
    <row r="136" spans="1:10" x14ac:dyDescent="0.3">
      <c r="A136" s="170"/>
      <c r="B136" s="170"/>
      <c r="C136" s="170"/>
      <c r="D136" s="170"/>
      <c r="E136" s="170"/>
      <c r="F136" s="170"/>
      <c r="G136" s="170"/>
      <c r="H136" s="170"/>
      <c r="I136" s="170"/>
      <c r="J136" s="170"/>
    </row>
    <row r="137" spans="1:10" x14ac:dyDescent="0.3">
      <c r="A137" s="170"/>
      <c r="B137" s="170"/>
      <c r="C137" s="170"/>
      <c r="D137" s="170"/>
      <c r="E137" s="170"/>
      <c r="F137" s="170"/>
      <c r="G137" s="170"/>
      <c r="H137" s="170"/>
      <c r="I137" s="170"/>
      <c r="J137" s="170"/>
    </row>
    <row r="138" spans="1:10" x14ac:dyDescent="0.3">
      <c r="A138" s="170"/>
      <c r="B138" s="170"/>
      <c r="C138" s="170"/>
      <c r="D138" s="170"/>
      <c r="E138" s="170"/>
      <c r="F138" s="170"/>
      <c r="G138" s="170"/>
      <c r="H138" s="170"/>
      <c r="I138" s="170"/>
      <c r="J138" s="170"/>
    </row>
    <row r="139" spans="1:10" x14ac:dyDescent="0.3">
      <c r="A139" s="170"/>
      <c r="B139" s="170"/>
      <c r="C139" s="170"/>
      <c r="D139" s="170"/>
      <c r="E139" s="170"/>
      <c r="F139" s="170"/>
      <c r="G139" s="170"/>
      <c r="H139" s="170"/>
      <c r="I139" s="170"/>
      <c r="J139" s="170"/>
    </row>
    <row r="140" spans="1:10" x14ac:dyDescent="0.3">
      <c r="A140" s="170"/>
      <c r="B140" s="170"/>
      <c r="C140" s="170"/>
      <c r="D140" s="170"/>
      <c r="E140" s="170"/>
      <c r="F140" s="170"/>
      <c r="G140" s="170"/>
      <c r="H140" s="170"/>
      <c r="I140" s="170"/>
      <c r="J140" s="170"/>
    </row>
    <row r="141" spans="1:10" x14ac:dyDescent="0.3">
      <c r="A141" s="170"/>
      <c r="B141" s="170"/>
      <c r="C141" s="170"/>
      <c r="D141" s="170"/>
      <c r="E141" s="170"/>
      <c r="F141" s="170"/>
      <c r="G141" s="170"/>
      <c r="H141" s="170"/>
      <c r="I141" s="170"/>
      <c r="J141" s="170"/>
    </row>
    <row r="142" spans="1:10" x14ac:dyDescent="0.3">
      <c r="A142" s="170"/>
      <c r="B142" s="170"/>
      <c r="C142" s="170"/>
      <c r="D142" s="170"/>
      <c r="E142" s="170"/>
      <c r="F142" s="170"/>
      <c r="G142" s="170"/>
      <c r="H142" s="170"/>
      <c r="I142" s="170"/>
      <c r="J142" s="170"/>
    </row>
    <row r="143" spans="1:10" x14ac:dyDescent="0.3">
      <c r="A143" s="170"/>
      <c r="B143" s="170"/>
      <c r="C143" s="170"/>
      <c r="D143" s="170"/>
      <c r="E143" s="170"/>
      <c r="F143" s="170"/>
      <c r="G143" s="170"/>
      <c r="H143" s="170"/>
      <c r="I143" s="170"/>
      <c r="J143" s="170"/>
    </row>
    <row r="144" spans="1:10" x14ac:dyDescent="0.3">
      <c r="A144" s="170"/>
      <c r="B144" s="170"/>
      <c r="C144" s="170"/>
      <c r="D144" s="170"/>
      <c r="E144" s="170"/>
      <c r="F144" s="170"/>
      <c r="G144" s="170"/>
      <c r="H144" s="170"/>
      <c r="I144" s="170"/>
      <c r="J144" s="170"/>
    </row>
    <row r="145" spans="1:10" x14ac:dyDescent="0.3">
      <c r="A145" s="170"/>
      <c r="B145" s="170"/>
      <c r="C145" s="170"/>
      <c r="D145" s="170"/>
      <c r="E145" s="170"/>
      <c r="F145" s="170"/>
      <c r="G145" s="170"/>
      <c r="H145" s="170"/>
      <c r="I145" s="170"/>
      <c r="J145" s="170"/>
    </row>
    <row r="146" spans="1:10" x14ac:dyDescent="0.3">
      <c r="A146" s="170"/>
      <c r="B146" s="170"/>
      <c r="C146" s="170"/>
      <c r="D146" s="170"/>
      <c r="E146" s="170"/>
      <c r="F146" s="170"/>
      <c r="G146" s="170"/>
      <c r="H146" s="170"/>
      <c r="I146" s="170"/>
      <c r="J146" s="170"/>
    </row>
    <row r="147" spans="1:10" x14ac:dyDescent="0.3">
      <c r="A147" s="170"/>
      <c r="B147" s="170"/>
      <c r="C147" s="170"/>
      <c r="D147" s="170"/>
      <c r="E147" s="170"/>
      <c r="F147" s="170"/>
      <c r="G147" s="170"/>
      <c r="H147" s="170"/>
      <c r="I147" s="170"/>
      <c r="J147" s="170"/>
    </row>
    <row r="148" spans="1:10" x14ac:dyDescent="0.3">
      <c r="A148" s="170"/>
      <c r="B148" s="170"/>
      <c r="C148" s="170"/>
      <c r="D148" s="170"/>
      <c r="E148" s="170"/>
      <c r="F148" s="170"/>
      <c r="G148" s="170"/>
      <c r="H148" s="170"/>
      <c r="I148" s="170"/>
      <c r="J148" s="170"/>
    </row>
    <row r="149" spans="1:10" x14ac:dyDescent="0.3">
      <c r="A149" s="170"/>
      <c r="B149" s="170"/>
      <c r="C149" s="170"/>
      <c r="D149" s="170"/>
      <c r="E149" s="170"/>
      <c r="F149" s="170"/>
      <c r="G149" s="170"/>
      <c r="H149" s="170"/>
      <c r="I149" s="170"/>
      <c r="J149" s="170"/>
    </row>
    <row r="150" spans="1:10" x14ac:dyDescent="0.3">
      <c r="A150" s="170"/>
      <c r="B150" s="170"/>
      <c r="C150" s="170"/>
      <c r="D150" s="170"/>
      <c r="E150" s="170"/>
      <c r="F150" s="170"/>
      <c r="G150" s="170"/>
      <c r="H150" s="170"/>
      <c r="I150" s="170"/>
      <c r="J150" s="170"/>
    </row>
    <row r="151" spans="1:10" x14ac:dyDescent="0.3">
      <c r="A151" s="170"/>
      <c r="B151" s="170"/>
      <c r="C151" s="170"/>
      <c r="D151" s="170"/>
      <c r="E151" s="170"/>
      <c r="F151" s="170"/>
      <c r="G151" s="170"/>
      <c r="H151" s="170"/>
      <c r="I151" s="170"/>
      <c r="J151" s="170"/>
    </row>
    <row r="152" spans="1:10" x14ac:dyDescent="0.3">
      <c r="A152" s="170"/>
      <c r="B152" s="170"/>
      <c r="C152" s="170"/>
      <c r="D152" s="170"/>
      <c r="E152" s="170"/>
      <c r="F152" s="170"/>
      <c r="G152" s="170"/>
      <c r="H152" s="170"/>
      <c r="I152" s="170"/>
      <c r="J152" s="170"/>
    </row>
    <row r="153" spans="1:10" x14ac:dyDescent="0.3">
      <c r="A153" s="170"/>
      <c r="B153" s="170"/>
      <c r="C153" s="170"/>
      <c r="D153" s="170"/>
      <c r="E153" s="170"/>
      <c r="F153" s="170"/>
      <c r="G153" s="170"/>
      <c r="H153" s="170"/>
      <c r="I153" s="170"/>
      <c r="J153" s="170"/>
    </row>
    <row r="154" spans="1:10" x14ac:dyDescent="0.3">
      <c r="A154" s="170"/>
      <c r="B154" s="170"/>
      <c r="C154" s="170"/>
      <c r="D154" s="170"/>
      <c r="E154" s="170"/>
      <c r="F154" s="170"/>
      <c r="G154" s="170"/>
      <c r="H154" s="170"/>
      <c r="I154" s="170"/>
      <c r="J154" s="170"/>
    </row>
    <row r="155" spans="1:10" x14ac:dyDescent="0.3">
      <c r="A155" s="170"/>
      <c r="B155" s="170"/>
      <c r="C155" s="170"/>
      <c r="D155" s="170"/>
      <c r="E155" s="170"/>
      <c r="F155" s="170"/>
      <c r="G155" s="170"/>
      <c r="H155" s="170"/>
      <c r="I155" s="170"/>
      <c r="J155" s="170"/>
    </row>
    <row r="156" spans="1:10" x14ac:dyDescent="0.3">
      <c r="A156" s="170"/>
      <c r="B156" s="170"/>
      <c r="C156" s="170"/>
      <c r="D156" s="170"/>
      <c r="E156" s="170"/>
      <c r="F156" s="170"/>
      <c r="G156" s="170"/>
      <c r="H156" s="170"/>
      <c r="I156" s="170"/>
      <c r="J156" s="170"/>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488950</xdr:colOff>
                    <xdr:row>43</xdr:row>
                    <xdr:rowOff>31750</xdr:rowOff>
                  </from>
                  <to>
                    <xdr:col>3</xdr:col>
                    <xdr:colOff>488950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488950</xdr:colOff>
                    <xdr:row>43</xdr:row>
                    <xdr:rowOff>38100</xdr:rowOff>
                  </from>
                  <to>
                    <xdr:col>3</xdr:col>
                    <xdr:colOff>488950</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146050</xdr:colOff>
                    <xdr:row>43</xdr:row>
                    <xdr:rowOff>31750</xdr:rowOff>
                  </from>
                  <to>
                    <xdr:col>6</xdr:col>
                    <xdr:colOff>146050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146050</xdr:colOff>
                    <xdr:row>43</xdr:row>
                    <xdr:rowOff>38100</xdr:rowOff>
                  </from>
                  <to>
                    <xdr:col>6</xdr:col>
                    <xdr:colOff>146050</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31750</xdr:colOff>
                    <xdr:row>52</xdr:row>
                    <xdr:rowOff>222250</xdr:rowOff>
                  </from>
                  <to>
                    <xdr:col>0</xdr:col>
                    <xdr:colOff>266700</xdr:colOff>
                    <xdr:row>52</xdr:row>
                    <xdr:rowOff>508000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31750</xdr:colOff>
                    <xdr:row>52</xdr:row>
                    <xdr:rowOff>533400</xdr:rowOff>
                  </from>
                  <to>
                    <xdr:col>0</xdr:col>
                    <xdr:colOff>266700</xdr:colOff>
                    <xdr:row>52</xdr:row>
                    <xdr:rowOff>831850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850900</xdr:rowOff>
                  </from>
                  <to>
                    <xdr:col>0</xdr:col>
                    <xdr:colOff>241300</xdr:colOff>
                    <xdr:row>52</xdr:row>
                    <xdr:rowOff>1136650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1022350</xdr:rowOff>
                  </from>
                  <to>
                    <xdr:col>0</xdr:col>
                    <xdr:colOff>241300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831850</xdr:colOff>
                    <xdr:row>52</xdr:row>
                    <xdr:rowOff>533400</xdr:rowOff>
                  </from>
                  <to>
                    <xdr:col>16</xdr:col>
                    <xdr:colOff>184150</xdr:colOff>
                    <xdr:row>52</xdr:row>
                    <xdr:rowOff>831850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98"/>
  <sheetViews>
    <sheetView showGridLines="0" tabSelected="1" view="pageBreakPreview" topLeftCell="A3" zoomScale="110" zoomScaleNormal="100" zoomScaleSheetLayoutView="110" workbookViewId="0">
      <selection activeCell="C13" sqref="C13:D14"/>
    </sheetView>
  </sheetViews>
  <sheetFormatPr defaultColWidth="9.1796875" defaultRowHeight="13" x14ac:dyDescent="0.3"/>
  <cols>
    <col min="1" max="1" width="5.7265625" style="5" customWidth="1"/>
    <col min="2" max="2" width="23.453125" style="5" customWidth="1"/>
    <col min="3" max="3" width="25.453125" style="5" customWidth="1"/>
    <col min="4" max="4" width="8.453125" style="5" customWidth="1"/>
    <col min="5" max="6" width="7.26953125" style="5" customWidth="1"/>
    <col min="7" max="7" width="12" style="5" customWidth="1"/>
    <col min="8" max="8" width="17" style="5" customWidth="1"/>
    <col min="9" max="9" width="10.453125" style="5" customWidth="1"/>
    <col min="10" max="10" width="19.7265625" style="5" customWidth="1"/>
    <col min="11" max="16384" width="9.1796875" style="5"/>
  </cols>
  <sheetData>
    <row r="1" spans="1:10" s="1" customFormat="1" ht="28.5" x14ac:dyDescent="0.65">
      <c r="A1" s="120" t="s">
        <v>0</v>
      </c>
      <c r="B1" s="120"/>
      <c r="C1" s="120"/>
      <c r="D1" s="120"/>
      <c r="E1" s="120"/>
      <c r="F1" s="120"/>
      <c r="G1" s="120"/>
      <c r="H1" s="120"/>
      <c r="I1" s="120"/>
      <c r="J1" s="120"/>
    </row>
    <row r="2" spans="1:10" s="2" customFormat="1" ht="9" customHeight="1" x14ac:dyDescent="0.35">
      <c r="A2" s="4"/>
      <c r="B2" s="4"/>
      <c r="C2" s="6"/>
      <c r="D2" s="6"/>
      <c r="E2" s="4"/>
      <c r="F2" s="4"/>
    </row>
    <row r="3" spans="1:10" s="2" customFormat="1" ht="93" customHeight="1" x14ac:dyDescent="0.35">
      <c r="A3" s="121" t="s">
        <v>117</v>
      </c>
      <c r="B3" s="122"/>
      <c r="C3" s="122"/>
      <c r="D3" s="122"/>
      <c r="E3" s="122"/>
      <c r="F3" s="122"/>
      <c r="G3" s="122"/>
      <c r="H3" s="122"/>
      <c r="I3" s="122"/>
      <c r="J3" s="122"/>
    </row>
    <row r="4" spans="1:10" s="2" customFormat="1" ht="8.25" customHeight="1" thickBot="1" x14ac:dyDescent="0.4">
      <c r="A4" s="12"/>
      <c r="B4" s="4"/>
      <c r="C4" s="6"/>
      <c r="D4" s="6"/>
      <c r="E4" s="4"/>
      <c r="F4" s="4"/>
    </row>
    <row r="5" spans="1:10" s="2" customFormat="1" ht="16.5" customHeight="1" thickBot="1" x14ac:dyDescent="0.4">
      <c r="A5" s="123" t="s">
        <v>3</v>
      </c>
      <c r="B5" s="124"/>
      <c r="C5" s="132" t="s">
        <v>146</v>
      </c>
      <c r="D5" s="133"/>
      <c r="E5" s="4"/>
      <c r="F5" s="4"/>
      <c r="I5" s="47" t="s">
        <v>4</v>
      </c>
      <c r="J5" s="27" t="s">
        <v>127</v>
      </c>
    </row>
    <row r="6" spans="1:10" s="2" customFormat="1" ht="30.75" customHeight="1" thickBot="1" x14ac:dyDescent="0.4">
      <c r="A6" s="125" t="s">
        <v>6</v>
      </c>
      <c r="B6" s="126"/>
      <c r="C6" s="299" t="s">
        <v>147</v>
      </c>
      <c r="D6" s="300"/>
      <c r="E6" s="4"/>
      <c r="F6" s="4"/>
      <c r="I6" s="47" t="s">
        <v>8</v>
      </c>
      <c r="J6" s="27" t="s">
        <v>126</v>
      </c>
    </row>
    <row r="7" spans="1:10" customFormat="1" ht="7.5" customHeight="1" thickBot="1" x14ac:dyDescent="0.4"/>
    <row r="8" spans="1:10" ht="14.5" x14ac:dyDescent="0.3">
      <c r="A8" s="127" t="s">
        <v>10</v>
      </c>
      <c r="B8" s="128"/>
      <c r="C8" s="128"/>
      <c r="D8" s="129"/>
      <c r="G8" s="301" t="s">
        <v>11</v>
      </c>
      <c r="H8" s="302"/>
      <c r="I8" s="302"/>
      <c r="J8" s="303"/>
    </row>
    <row r="9" spans="1:10" s="2" customFormat="1" ht="14.5" x14ac:dyDescent="0.35">
      <c r="A9" s="83" t="s">
        <v>12</v>
      </c>
      <c r="B9" s="84"/>
      <c r="C9" s="297"/>
      <c r="D9" s="298"/>
      <c r="E9" s="5"/>
      <c r="F9" s="5"/>
      <c r="G9" s="68" t="s">
        <v>13</v>
      </c>
      <c r="H9" s="97" t="s">
        <v>122</v>
      </c>
      <c r="I9" s="97"/>
      <c r="J9" s="97"/>
    </row>
    <row r="10" spans="1:10" s="2" customFormat="1" ht="14.5" x14ac:dyDescent="0.35">
      <c r="A10" s="83" t="s">
        <v>15</v>
      </c>
      <c r="B10" s="84"/>
      <c r="C10" s="85"/>
      <c r="D10" s="86"/>
      <c r="E10" s="5"/>
      <c r="F10" s="5"/>
      <c r="G10" s="68" t="s">
        <v>16</v>
      </c>
      <c r="H10" s="97" t="s">
        <v>118</v>
      </c>
      <c r="I10" s="97"/>
      <c r="J10" s="97"/>
    </row>
    <row r="11" spans="1:10" s="2" customFormat="1" ht="14.5" x14ac:dyDescent="0.35">
      <c r="A11" s="83" t="s">
        <v>19</v>
      </c>
      <c r="B11" s="84"/>
      <c r="C11" s="85"/>
      <c r="D11" s="86"/>
      <c r="E11" s="5"/>
      <c r="F11" s="5"/>
      <c r="G11" s="68" t="s">
        <v>19</v>
      </c>
      <c r="H11" s="304" t="s">
        <v>144</v>
      </c>
      <c r="I11" s="97"/>
      <c r="J11" s="97"/>
    </row>
    <row r="12" spans="1:10" s="2" customFormat="1" ht="14.5" x14ac:dyDescent="0.35">
      <c r="A12" s="83" t="s">
        <v>21</v>
      </c>
      <c r="B12" s="84"/>
      <c r="C12" s="85"/>
      <c r="D12" s="86"/>
      <c r="E12" s="5"/>
      <c r="F12" s="5"/>
      <c r="G12" s="68" t="s">
        <v>21</v>
      </c>
      <c r="H12" s="97" t="s">
        <v>123</v>
      </c>
      <c r="I12" s="97"/>
      <c r="J12" s="97"/>
    </row>
    <row r="13" spans="1:10" s="2" customFormat="1" ht="14.5" x14ac:dyDescent="0.35">
      <c r="A13" s="105" t="s">
        <v>22</v>
      </c>
      <c r="B13" s="106"/>
      <c r="C13" s="109"/>
      <c r="D13" s="110"/>
      <c r="E13" s="5"/>
      <c r="F13" s="5"/>
      <c r="G13" s="296" t="s">
        <v>22</v>
      </c>
      <c r="H13" s="97" t="s">
        <v>124</v>
      </c>
      <c r="I13" s="97"/>
      <c r="J13" s="97"/>
    </row>
    <row r="14" spans="1:10" s="2" customFormat="1" ht="15" thickBot="1" x14ac:dyDescent="0.4">
      <c r="A14" s="107"/>
      <c r="B14" s="108"/>
      <c r="C14" s="111"/>
      <c r="D14" s="112"/>
      <c r="E14" s="5"/>
      <c r="F14" s="5"/>
      <c r="G14" s="296"/>
      <c r="H14" s="97"/>
      <c r="I14" s="97"/>
      <c r="J14" s="97"/>
    </row>
    <row r="15" spans="1:10" s="2" customFormat="1" ht="15" thickBot="1" x14ac:dyDescent="0.4">
      <c r="A15" s="8"/>
      <c r="B15" s="8"/>
      <c r="C15" s="8"/>
      <c r="D15" s="8"/>
      <c r="E15" s="8"/>
      <c r="F15" s="8"/>
      <c r="G15" s="8"/>
      <c r="H15" s="8"/>
      <c r="I15" s="8"/>
      <c r="J15" s="8"/>
    </row>
    <row r="16" spans="1:10" ht="16.5" customHeight="1" x14ac:dyDescent="0.3">
      <c r="A16" s="90" t="s">
        <v>25</v>
      </c>
      <c r="B16" s="91"/>
      <c r="C16" s="92">
        <v>45509</v>
      </c>
      <c r="D16" s="93"/>
      <c r="G16" s="90" t="s">
        <v>26</v>
      </c>
      <c r="H16" s="94"/>
      <c r="I16" s="94"/>
      <c r="J16" s="59"/>
    </row>
    <row r="17" spans="1:10" ht="22.5" customHeight="1" x14ac:dyDescent="0.3">
      <c r="A17" s="95" t="s">
        <v>27</v>
      </c>
      <c r="B17" s="96"/>
      <c r="C17" s="97" t="s">
        <v>145</v>
      </c>
      <c r="D17" s="98"/>
      <c r="G17" s="99" t="s">
        <v>29</v>
      </c>
      <c r="H17" s="100"/>
      <c r="I17" s="101"/>
      <c r="J17" s="143" t="s">
        <v>115</v>
      </c>
    </row>
    <row r="18" spans="1:10" ht="25.5" customHeight="1" thickBot="1" x14ac:dyDescent="0.35">
      <c r="A18" s="145" t="s">
        <v>31</v>
      </c>
      <c r="B18" s="146"/>
      <c r="C18" s="97"/>
      <c r="D18" s="98"/>
      <c r="G18" s="102"/>
      <c r="H18" s="103"/>
      <c r="I18" s="104"/>
      <c r="J18" s="144"/>
    </row>
    <row r="19" spans="1:10" ht="16.5" customHeight="1" thickBot="1" x14ac:dyDescent="0.35">
      <c r="A19" s="147" t="s">
        <v>33</v>
      </c>
      <c r="B19" s="148"/>
      <c r="C19" s="149" t="s">
        <v>119</v>
      </c>
      <c r="D19" s="150"/>
    </row>
    <row r="20" spans="1:10" s="3" customFormat="1" ht="16" thickBot="1" x14ac:dyDescent="0.4">
      <c r="F20" s="151" t="s">
        <v>35</v>
      </c>
      <c r="G20" s="152"/>
      <c r="H20" s="152"/>
      <c r="I20" s="152"/>
      <c r="J20" s="153"/>
    </row>
    <row r="21" spans="1:10" s="7" customFormat="1" ht="36.5" thickBot="1" x14ac:dyDescent="0.3">
      <c r="A21" s="61" t="s">
        <v>36</v>
      </c>
      <c r="B21" s="136" t="s">
        <v>37</v>
      </c>
      <c r="C21" s="137"/>
      <c r="D21" s="62" t="s">
        <v>38</v>
      </c>
      <c r="E21" s="63" t="s">
        <v>39</v>
      </c>
      <c r="F21" s="64" t="s">
        <v>40</v>
      </c>
      <c r="G21" s="65" t="s">
        <v>41</v>
      </c>
      <c r="H21" s="66" t="s">
        <v>42</v>
      </c>
      <c r="I21" s="64" t="s">
        <v>43</v>
      </c>
      <c r="J21" s="67" t="s">
        <v>44</v>
      </c>
    </row>
    <row r="22" spans="1:10" s="12" customFormat="1" ht="21" customHeight="1" thickBot="1" x14ac:dyDescent="0.4">
      <c r="A22" s="74">
        <v>1</v>
      </c>
      <c r="B22" s="295" t="s">
        <v>128</v>
      </c>
      <c r="C22" s="295"/>
      <c r="D22" s="75">
        <v>8000</v>
      </c>
      <c r="E22" s="69" t="s">
        <v>125</v>
      </c>
      <c r="F22" s="306" t="s">
        <v>143</v>
      </c>
      <c r="G22" s="71"/>
      <c r="H22" s="72">
        <f>G22*D22</f>
        <v>0</v>
      </c>
      <c r="I22" s="70"/>
      <c r="J22" s="73"/>
    </row>
    <row r="23" spans="1:10" s="4" customFormat="1" ht="29.25" customHeight="1" x14ac:dyDescent="0.35">
      <c r="A23" s="74">
        <v>2</v>
      </c>
      <c r="B23" s="295" t="s">
        <v>129</v>
      </c>
      <c r="C23" s="295"/>
      <c r="D23" s="75">
        <v>60</v>
      </c>
      <c r="E23" s="69" t="s">
        <v>125</v>
      </c>
      <c r="F23" s="305"/>
      <c r="G23" s="55"/>
      <c r="H23" s="28">
        <f t="shared" ref="H23:H24" si="0">G23*D23</f>
        <v>0</v>
      </c>
      <c r="I23" s="22"/>
      <c r="J23" s="14"/>
    </row>
    <row r="24" spans="1:10" s="12" customFormat="1" ht="29.25" customHeight="1" x14ac:dyDescent="0.35">
      <c r="A24" s="74">
        <v>3</v>
      </c>
      <c r="B24" s="295" t="s">
        <v>130</v>
      </c>
      <c r="C24" s="295"/>
      <c r="D24" s="76">
        <v>60</v>
      </c>
      <c r="E24" s="69" t="s">
        <v>125</v>
      </c>
      <c r="F24" s="305"/>
      <c r="G24" s="71"/>
      <c r="H24" s="72">
        <f t="shared" si="0"/>
        <v>0</v>
      </c>
      <c r="I24" s="70"/>
      <c r="J24" s="73"/>
    </row>
    <row r="25" spans="1:10" s="4" customFormat="1" ht="18" customHeight="1" x14ac:dyDescent="0.35">
      <c r="A25" s="74">
        <v>4</v>
      </c>
      <c r="B25" s="295" t="s">
        <v>131</v>
      </c>
      <c r="C25" s="295"/>
      <c r="D25" s="77">
        <v>60</v>
      </c>
      <c r="E25" s="69" t="s">
        <v>125</v>
      </c>
      <c r="F25" s="305"/>
      <c r="G25" s="55"/>
      <c r="H25" s="28">
        <f t="shared" ref="H25:H29" si="1">G25*D25</f>
        <v>0</v>
      </c>
      <c r="I25" s="22"/>
      <c r="J25" s="14"/>
    </row>
    <row r="26" spans="1:10" s="12" customFormat="1" ht="17.25" customHeight="1" x14ac:dyDescent="0.35">
      <c r="A26" s="74">
        <v>5</v>
      </c>
      <c r="B26" s="295" t="s">
        <v>132</v>
      </c>
      <c r="C26" s="295"/>
      <c r="D26" s="77">
        <v>30</v>
      </c>
      <c r="E26" s="69" t="s">
        <v>125</v>
      </c>
      <c r="F26" s="305"/>
      <c r="G26" s="71"/>
      <c r="H26" s="72">
        <f t="shared" si="1"/>
        <v>0</v>
      </c>
      <c r="I26" s="70"/>
      <c r="J26" s="73"/>
    </row>
    <row r="27" spans="1:10" s="4" customFormat="1" ht="26.25" customHeight="1" x14ac:dyDescent="0.35">
      <c r="A27" s="74">
        <v>6</v>
      </c>
      <c r="B27" s="295" t="s">
        <v>133</v>
      </c>
      <c r="C27" s="295"/>
      <c r="D27" s="77">
        <v>30</v>
      </c>
      <c r="E27" s="69" t="s">
        <v>125</v>
      </c>
      <c r="F27" s="305"/>
      <c r="G27" s="55"/>
      <c r="H27" s="28">
        <f t="shared" si="1"/>
        <v>0</v>
      </c>
      <c r="I27" s="22"/>
      <c r="J27" s="14"/>
    </row>
    <row r="28" spans="1:10" s="12" customFormat="1" ht="17.25" customHeight="1" x14ac:dyDescent="0.35">
      <c r="A28" s="74">
        <v>7</v>
      </c>
      <c r="B28" s="295" t="s">
        <v>134</v>
      </c>
      <c r="C28" s="295"/>
      <c r="D28" s="77">
        <v>30</v>
      </c>
      <c r="E28" s="69" t="s">
        <v>125</v>
      </c>
      <c r="F28" s="305"/>
      <c r="G28" s="71"/>
      <c r="H28" s="72">
        <f t="shared" si="1"/>
        <v>0</v>
      </c>
      <c r="I28" s="70"/>
      <c r="J28" s="73"/>
    </row>
    <row r="29" spans="1:10" s="4" customFormat="1" ht="27" customHeight="1" x14ac:dyDescent="0.35">
      <c r="A29" s="74">
        <v>8</v>
      </c>
      <c r="B29" s="295" t="s">
        <v>135</v>
      </c>
      <c r="C29" s="295"/>
      <c r="D29" s="77">
        <v>100</v>
      </c>
      <c r="E29" s="69" t="s">
        <v>125</v>
      </c>
      <c r="F29" s="305"/>
      <c r="G29" s="55"/>
      <c r="H29" s="28">
        <f t="shared" si="1"/>
        <v>0</v>
      </c>
      <c r="I29" s="22"/>
      <c r="J29" s="14"/>
    </row>
    <row r="30" spans="1:10" s="4" customFormat="1" ht="18" customHeight="1" x14ac:dyDescent="0.35">
      <c r="A30" s="74">
        <v>9</v>
      </c>
      <c r="B30" s="295" t="s">
        <v>136</v>
      </c>
      <c r="C30" s="295"/>
      <c r="D30" s="77">
        <v>60</v>
      </c>
      <c r="E30" s="69" t="s">
        <v>125</v>
      </c>
      <c r="F30" s="305"/>
      <c r="G30" s="55"/>
      <c r="H30" s="28">
        <f t="shared" ref="H30:H34" si="2">G30*D30</f>
        <v>0</v>
      </c>
      <c r="I30" s="22"/>
      <c r="J30" s="14"/>
    </row>
    <row r="31" spans="1:10" s="4" customFormat="1" ht="18" customHeight="1" x14ac:dyDescent="0.35">
      <c r="A31" s="74">
        <v>10</v>
      </c>
      <c r="B31" s="295" t="s">
        <v>137</v>
      </c>
      <c r="C31" s="295"/>
      <c r="D31" s="77">
        <v>50</v>
      </c>
      <c r="E31" s="69" t="s">
        <v>141</v>
      </c>
      <c r="F31" s="305"/>
      <c r="G31" s="55"/>
      <c r="H31" s="28">
        <f t="shared" si="2"/>
        <v>0</v>
      </c>
      <c r="I31" s="22"/>
      <c r="J31" s="14"/>
    </row>
    <row r="32" spans="1:10" s="4" customFormat="1" ht="18" customHeight="1" x14ac:dyDescent="0.35">
      <c r="A32" s="74">
        <v>11</v>
      </c>
      <c r="B32" s="295" t="s">
        <v>138</v>
      </c>
      <c r="C32" s="295"/>
      <c r="D32" s="77">
        <v>20</v>
      </c>
      <c r="E32" s="69" t="s">
        <v>125</v>
      </c>
      <c r="F32" s="305"/>
      <c r="G32" s="55"/>
      <c r="H32" s="28">
        <f t="shared" si="2"/>
        <v>0</v>
      </c>
      <c r="I32" s="22"/>
      <c r="J32" s="14"/>
    </row>
    <row r="33" spans="1:10" s="4" customFormat="1" ht="18" customHeight="1" x14ac:dyDescent="0.35">
      <c r="A33" s="74">
        <v>12</v>
      </c>
      <c r="B33" s="295" t="s">
        <v>139</v>
      </c>
      <c r="C33" s="295"/>
      <c r="D33" s="77">
        <v>30</v>
      </c>
      <c r="E33" s="69" t="s">
        <v>142</v>
      </c>
      <c r="F33" s="305"/>
      <c r="G33" s="55"/>
      <c r="H33" s="28">
        <f t="shared" si="2"/>
        <v>0</v>
      </c>
      <c r="I33" s="22"/>
      <c r="J33" s="14"/>
    </row>
    <row r="34" spans="1:10" s="4" customFormat="1" ht="18" customHeight="1" thickBot="1" x14ac:dyDescent="0.4">
      <c r="A34" s="74">
        <v>13</v>
      </c>
      <c r="B34" s="295" t="s">
        <v>140</v>
      </c>
      <c r="C34" s="295"/>
      <c r="D34" s="77">
        <v>20</v>
      </c>
      <c r="E34" s="69" t="s">
        <v>125</v>
      </c>
      <c r="F34" s="307"/>
      <c r="G34" s="55"/>
      <c r="H34" s="28">
        <f t="shared" si="2"/>
        <v>0</v>
      </c>
      <c r="I34" s="22"/>
      <c r="J34" s="14"/>
    </row>
    <row r="35" spans="1:10" ht="15" thickBot="1" x14ac:dyDescent="0.35">
      <c r="A35" s="6"/>
      <c r="B35" s="154"/>
      <c r="C35" s="154"/>
      <c r="D35" s="6"/>
      <c r="E35" s="6"/>
      <c r="F35" s="6"/>
      <c r="G35" s="10" t="s">
        <v>53</v>
      </c>
      <c r="H35" s="30" t="e">
        <f>SUM(#REF!)</f>
        <v>#REF!</v>
      </c>
      <c r="I35" s="4"/>
      <c r="J35" s="4"/>
    </row>
    <row r="36" spans="1:10" ht="15" thickBot="1" x14ac:dyDescent="0.35">
      <c r="A36" s="155" t="s">
        <v>54</v>
      </c>
      <c r="B36" s="156"/>
      <c r="C36" s="60" t="s">
        <v>120</v>
      </c>
      <c r="D36" s="6"/>
      <c r="E36" s="6"/>
      <c r="F36" s="6"/>
      <c r="G36" s="11" t="s">
        <v>116</v>
      </c>
      <c r="H36" s="44"/>
      <c r="I36" s="4"/>
      <c r="J36" s="4"/>
    </row>
    <row r="37" spans="1:10" ht="15" customHeight="1" thickBot="1" x14ac:dyDescent="0.35">
      <c r="G37" s="10" t="s">
        <v>56</v>
      </c>
      <c r="H37" s="17"/>
      <c r="I37" s="5" t="s">
        <v>57</v>
      </c>
    </row>
    <row r="38" spans="1:10" ht="28.5" customHeight="1" thickBot="1" x14ac:dyDescent="0.35">
      <c r="A38" s="171" t="s">
        <v>58</v>
      </c>
      <c r="B38" s="172"/>
      <c r="C38" s="60"/>
      <c r="G38" s="10" t="s">
        <v>59</v>
      </c>
      <c r="H38" s="17"/>
    </row>
    <row r="39" spans="1:10" ht="13.5" customHeight="1" thickBot="1" x14ac:dyDescent="0.35">
      <c r="A39" s="26"/>
      <c r="B39" s="26"/>
      <c r="G39" s="11" t="s">
        <v>60</v>
      </c>
      <c r="H39" s="25"/>
    </row>
    <row r="40" spans="1:10" ht="27" customHeight="1" thickBot="1" x14ac:dyDescent="0.4">
      <c r="A40" s="117" t="s">
        <v>121</v>
      </c>
      <c r="B40" s="118"/>
      <c r="C40" s="118"/>
      <c r="D40" s="118"/>
      <c r="E40" s="118"/>
      <c r="F40" s="119"/>
      <c r="G40" s="18" t="s">
        <v>62</v>
      </c>
      <c r="H40" s="34" t="e">
        <f>H35+H37+H38-H39</f>
        <v>#REF!</v>
      </c>
    </row>
    <row r="41" spans="1:10" ht="13.5" thickBot="1" x14ac:dyDescent="0.35"/>
    <row r="42" spans="1:10" ht="27" customHeight="1" x14ac:dyDescent="0.3">
      <c r="A42" s="173" t="s">
        <v>63</v>
      </c>
      <c r="B42" s="174"/>
      <c r="C42" s="174"/>
      <c r="D42" s="175"/>
      <c r="G42" s="179" t="s">
        <v>64</v>
      </c>
      <c r="H42" s="180"/>
      <c r="I42" s="180"/>
      <c r="J42" s="181"/>
    </row>
    <row r="43" spans="1:10" ht="27" customHeight="1" thickBot="1" x14ac:dyDescent="0.35">
      <c r="A43" s="176"/>
      <c r="B43" s="177"/>
      <c r="C43" s="177"/>
      <c r="D43" s="178"/>
      <c r="G43" s="182"/>
      <c r="H43" s="183"/>
      <c r="I43" s="183"/>
      <c r="J43" s="184"/>
    </row>
    <row r="44" spans="1:10" ht="13.5" thickBot="1" x14ac:dyDescent="0.35"/>
    <row r="45" spans="1:10" ht="39.75" customHeight="1" x14ac:dyDescent="0.3">
      <c r="A45" s="185" t="s">
        <v>65</v>
      </c>
      <c r="B45" s="186"/>
      <c r="C45" s="186"/>
      <c r="D45" s="187"/>
      <c r="G45" s="9" t="s">
        <v>66</v>
      </c>
      <c r="H45" s="19"/>
      <c r="I45" s="19"/>
      <c r="J45" s="20"/>
    </row>
    <row r="46" spans="1:10" ht="18" customHeight="1" x14ac:dyDescent="0.3">
      <c r="A46" s="24" t="s">
        <v>67</v>
      </c>
      <c r="B46" s="188"/>
      <c r="C46" s="188"/>
      <c r="D46" s="189"/>
      <c r="G46" s="190"/>
      <c r="H46" s="191"/>
      <c r="I46" s="191"/>
      <c r="J46" s="192"/>
    </row>
    <row r="47" spans="1:10" ht="18" customHeight="1" x14ac:dyDescent="0.3">
      <c r="A47" s="24" t="s">
        <v>68</v>
      </c>
      <c r="B47" s="188"/>
      <c r="C47" s="188"/>
      <c r="D47" s="189"/>
      <c r="G47" s="193"/>
      <c r="H47" s="194"/>
      <c r="I47" s="194"/>
      <c r="J47" s="195"/>
    </row>
    <row r="48" spans="1:10" ht="33" customHeight="1" thickBot="1" x14ac:dyDescent="0.35">
      <c r="A48" s="199" t="s">
        <v>69</v>
      </c>
      <c r="B48" s="200"/>
      <c r="C48" s="200"/>
      <c r="D48" s="201"/>
      <c r="G48" s="196"/>
      <c r="H48" s="197"/>
      <c r="I48" s="197"/>
      <c r="J48" s="198"/>
    </row>
    <row r="49" spans="1:10" ht="9.75" customHeight="1" x14ac:dyDescent="0.3">
      <c r="A49" s="33"/>
      <c r="B49" s="32"/>
      <c r="C49" s="32"/>
      <c r="D49" s="32"/>
      <c r="G49" s="31"/>
      <c r="H49" s="31"/>
      <c r="I49" s="31"/>
      <c r="J49" s="31"/>
    </row>
    <row r="50" spans="1:10" x14ac:dyDescent="0.3">
      <c r="A50" s="170"/>
      <c r="B50" s="170"/>
      <c r="C50" s="170"/>
      <c r="D50" s="170"/>
      <c r="E50" s="170"/>
      <c r="F50" s="170"/>
      <c r="G50" s="170"/>
      <c r="H50" s="170"/>
      <c r="I50" s="170"/>
      <c r="J50" s="170"/>
    </row>
    <row r="51" spans="1:10" x14ac:dyDescent="0.3">
      <c r="A51" s="170"/>
      <c r="B51" s="170"/>
      <c r="C51" s="170"/>
      <c r="D51" s="170"/>
      <c r="E51" s="170"/>
      <c r="F51" s="170"/>
      <c r="G51" s="170"/>
      <c r="H51" s="170"/>
      <c r="I51" s="170"/>
      <c r="J51" s="170"/>
    </row>
    <row r="52" spans="1:10" x14ac:dyDescent="0.3">
      <c r="A52" s="170"/>
      <c r="B52" s="170"/>
      <c r="C52" s="170"/>
      <c r="D52" s="170"/>
      <c r="E52" s="170"/>
      <c r="F52" s="170"/>
      <c r="G52" s="170"/>
      <c r="H52" s="170"/>
      <c r="I52" s="170"/>
      <c r="J52" s="170"/>
    </row>
    <row r="53" spans="1:10" x14ac:dyDescent="0.3">
      <c r="A53" s="170"/>
      <c r="B53" s="170"/>
      <c r="C53" s="170"/>
      <c r="D53" s="170"/>
      <c r="E53" s="170"/>
      <c r="F53" s="170"/>
      <c r="G53" s="170"/>
      <c r="H53" s="170"/>
      <c r="I53" s="170"/>
      <c r="J53" s="170"/>
    </row>
    <row r="54" spans="1:10" x14ac:dyDescent="0.3">
      <c r="A54" s="170"/>
      <c r="B54" s="170"/>
      <c r="C54" s="170"/>
      <c r="D54" s="170"/>
      <c r="E54" s="170"/>
      <c r="F54" s="170"/>
      <c r="G54" s="170"/>
      <c r="H54" s="170"/>
      <c r="I54" s="170"/>
      <c r="J54" s="170"/>
    </row>
    <row r="55" spans="1:10" x14ac:dyDescent="0.3">
      <c r="A55" s="170"/>
      <c r="B55" s="170"/>
      <c r="C55" s="170"/>
      <c r="D55" s="170"/>
      <c r="E55" s="170"/>
      <c r="F55" s="170"/>
      <c r="G55" s="170"/>
      <c r="H55" s="170"/>
      <c r="I55" s="170"/>
      <c r="J55" s="170"/>
    </row>
    <row r="56" spans="1:10" x14ac:dyDescent="0.3">
      <c r="A56" s="170"/>
      <c r="B56" s="170"/>
      <c r="C56" s="170"/>
      <c r="D56" s="170"/>
      <c r="E56" s="170"/>
      <c r="F56" s="170"/>
      <c r="G56" s="170"/>
      <c r="H56" s="170"/>
      <c r="I56" s="170"/>
      <c r="J56" s="170"/>
    </row>
    <row r="57" spans="1:10" x14ac:dyDescent="0.3">
      <c r="A57" s="170"/>
      <c r="B57" s="170"/>
      <c r="C57" s="170"/>
      <c r="D57" s="170"/>
      <c r="E57" s="170"/>
      <c r="F57" s="170"/>
      <c r="G57" s="170"/>
      <c r="H57" s="170"/>
      <c r="I57" s="170"/>
      <c r="J57" s="170"/>
    </row>
    <row r="58" spans="1:10" x14ac:dyDescent="0.3">
      <c r="A58" s="170"/>
      <c r="B58" s="170"/>
      <c r="C58" s="170"/>
      <c r="D58" s="170"/>
      <c r="E58" s="170"/>
      <c r="F58" s="170"/>
      <c r="G58" s="170"/>
      <c r="H58" s="170"/>
      <c r="I58" s="170"/>
      <c r="J58" s="170"/>
    </row>
    <row r="59" spans="1:10" x14ac:dyDescent="0.3">
      <c r="A59" s="170"/>
      <c r="B59" s="170"/>
      <c r="C59" s="170"/>
      <c r="D59" s="170"/>
      <c r="E59" s="170"/>
      <c r="F59" s="170"/>
      <c r="G59" s="170"/>
      <c r="H59" s="170"/>
      <c r="I59" s="170"/>
      <c r="J59" s="170"/>
    </row>
    <row r="60" spans="1:10" x14ac:dyDescent="0.3">
      <c r="A60" s="170"/>
      <c r="B60" s="170"/>
      <c r="C60" s="170"/>
      <c r="D60" s="170"/>
      <c r="E60" s="170"/>
      <c r="F60" s="170"/>
      <c r="G60" s="170"/>
      <c r="H60" s="170"/>
      <c r="I60" s="170"/>
      <c r="J60" s="170"/>
    </row>
    <row r="61" spans="1:10" x14ac:dyDescent="0.3">
      <c r="A61" s="170"/>
      <c r="B61" s="170"/>
      <c r="C61" s="170"/>
      <c r="D61" s="170"/>
      <c r="E61" s="170"/>
      <c r="F61" s="170"/>
      <c r="G61" s="170"/>
      <c r="H61" s="170"/>
      <c r="I61" s="170"/>
      <c r="J61" s="170"/>
    </row>
    <row r="62" spans="1:10" x14ac:dyDescent="0.3">
      <c r="A62" s="170"/>
      <c r="B62" s="170"/>
      <c r="C62" s="170"/>
      <c r="D62" s="170"/>
      <c r="E62" s="170"/>
      <c r="F62" s="170"/>
      <c r="G62" s="170"/>
      <c r="H62" s="170"/>
      <c r="I62" s="170"/>
      <c r="J62" s="170"/>
    </row>
    <row r="63" spans="1:10" x14ac:dyDescent="0.3">
      <c r="A63" s="170"/>
      <c r="B63" s="170"/>
      <c r="C63" s="170"/>
      <c r="D63" s="170"/>
      <c r="E63" s="170"/>
      <c r="F63" s="170"/>
      <c r="G63" s="170"/>
      <c r="H63" s="170"/>
      <c r="I63" s="170"/>
      <c r="J63" s="170"/>
    </row>
    <row r="64" spans="1:10" x14ac:dyDescent="0.3">
      <c r="A64" s="170"/>
      <c r="B64" s="170"/>
      <c r="C64" s="170"/>
      <c r="D64" s="170"/>
      <c r="E64" s="170"/>
      <c r="F64" s="170"/>
      <c r="G64" s="170"/>
      <c r="H64" s="170"/>
      <c r="I64" s="170"/>
      <c r="J64" s="170"/>
    </row>
    <row r="65" spans="1:10" x14ac:dyDescent="0.3">
      <c r="A65" s="170"/>
      <c r="B65" s="170"/>
      <c r="C65" s="170"/>
      <c r="D65" s="170"/>
      <c r="E65" s="170"/>
      <c r="F65" s="170"/>
      <c r="G65" s="170"/>
      <c r="H65" s="170"/>
      <c r="I65" s="170"/>
      <c r="J65" s="170"/>
    </row>
    <row r="66" spans="1:10" x14ac:dyDescent="0.3">
      <c r="A66" s="170"/>
      <c r="B66" s="170"/>
      <c r="C66" s="170"/>
      <c r="D66" s="170"/>
      <c r="E66" s="170"/>
      <c r="F66" s="170"/>
      <c r="G66" s="170"/>
      <c r="H66" s="170"/>
      <c r="I66" s="170"/>
      <c r="J66" s="170"/>
    </row>
    <row r="67" spans="1:10" x14ac:dyDescent="0.3">
      <c r="A67" s="170"/>
      <c r="B67" s="170"/>
      <c r="C67" s="170"/>
      <c r="D67" s="170"/>
      <c r="E67" s="170"/>
      <c r="F67" s="170"/>
      <c r="G67" s="170"/>
      <c r="H67" s="170"/>
      <c r="I67" s="170"/>
      <c r="J67" s="170"/>
    </row>
    <row r="68" spans="1:10" x14ac:dyDescent="0.3">
      <c r="A68" s="170"/>
      <c r="B68" s="170"/>
      <c r="C68" s="170"/>
      <c r="D68" s="170"/>
      <c r="E68" s="170"/>
      <c r="F68" s="170"/>
      <c r="G68" s="170"/>
      <c r="H68" s="170"/>
      <c r="I68" s="170"/>
      <c r="J68" s="170"/>
    </row>
    <row r="69" spans="1:10" x14ac:dyDescent="0.3">
      <c r="A69" s="170"/>
      <c r="B69" s="170"/>
      <c r="C69" s="170"/>
      <c r="D69" s="170"/>
      <c r="E69" s="170"/>
      <c r="F69" s="170"/>
      <c r="G69" s="170"/>
      <c r="H69" s="170"/>
      <c r="I69" s="170"/>
      <c r="J69" s="170"/>
    </row>
    <row r="70" spans="1:10" x14ac:dyDescent="0.3">
      <c r="A70" s="170"/>
      <c r="B70" s="170"/>
      <c r="C70" s="170"/>
      <c r="D70" s="170"/>
      <c r="E70" s="170"/>
      <c r="F70" s="170"/>
      <c r="G70" s="170"/>
      <c r="H70" s="170"/>
      <c r="I70" s="170"/>
      <c r="J70" s="170"/>
    </row>
    <row r="71" spans="1:10" x14ac:dyDescent="0.3">
      <c r="A71" s="170"/>
      <c r="B71" s="170"/>
      <c r="C71" s="170"/>
      <c r="D71" s="170"/>
      <c r="E71" s="170"/>
      <c r="F71" s="170"/>
      <c r="G71" s="170"/>
      <c r="H71" s="170"/>
      <c r="I71" s="170"/>
      <c r="J71" s="170"/>
    </row>
    <row r="72" spans="1:10" x14ac:dyDescent="0.3">
      <c r="A72" s="170"/>
      <c r="B72" s="170"/>
      <c r="C72" s="170"/>
      <c r="D72" s="170"/>
      <c r="E72" s="170"/>
      <c r="F72" s="170"/>
      <c r="G72" s="170"/>
      <c r="H72" s="170"/>
      <c r="I72" s="170"/>
      <c r="J72" s="170"/>
    </row>
    <row r="73" spans="1:10" x14ac:dyDescent="0.3">
      <c r="A73" s="170"/>
      <c r="B73" s="170"/>
      <c r="C73" s="170"/>
      <c r="D73" s="170"/>
      <c r="E73" s="170"/>
      <c r="F73" s="170"/>
      <c r="G73" s="170"/>
      <c r="H73" s="170"/>
      <c r="I73" s="170"/>
      <c r="J73" s="170"/>
    </row>
    <row r="74" spans="1:10" x14ac:dyDescent="0.3">
      <c r="A74" s="170"/>
      <c r="B74" s="170"/>
      <c r="C74" s="170"/>
      <c r="D74" s="170"/>
      <c r="E74" s="170"/>
      <c r="F74" s="170"/>
      <c r="G74" s="170"/>
      <c r="H74" s="170"/>
      <c r="I74" s="170"/>
      <c r="J74" s="170"/>
    </row>
    <row r="75" spans="1:10" x14ac:dyDescent="0.3">
      <c r="A75" s="170"/>
      <c r="B75" s="170"/>
      <c r="C75" s="170"/>
      <c r="D75" s="170"/>
      <c r="E75" s="170"/>
      <c r="F75" s="170"/>
      <c r="G75" s="170"/>
      <c r="H75" s="170"/>
      <c r="I75" s="170"/>
      <c r="J75" s="170"/>
    </row>
    <row r="76" spans="1:10" x14ac:dyDescent="0.3">
      <c r="A76" s="170"/>
      <c r="B76" s="170"/>
      <c r="C76" s="170"/>
      <c r="D76" s="170"/>
      <c r="E76" s="170"/>
      <c r="F76" s="170"/>
      <c r="G76" s="170"/>
      <c r="H76" s="170"/>
      <c r="I76" s="170"/>
      <c r="J76" s="170"/>
    </row>
    <row r="77" spans="1:10" x14ac:dyDescent="0.3">
      <c r="A77" s="170"/>
      <c r="B77" s="170"/>
      <c r="C77" s="170"/>
      <c r="D77" s="170"/>
      <c r="E77" s="170"/>
      <c r="F77" s="170"/>
      <c r="G77" s="170"/>
      <c r="H77" s="170"/>
      <c r="I77" s="170"/>
      <c r="J77" s="170"/>
    </row>
    <row r="78" spans="1:10" x14ac:dyDescent="0.3">
      <c r="A78" s="170"/>
      <c r="B78" s="170"/>
      <c r="C78" s="170"/>
      <c r="D78" s="170"/>
      <c r="E78" s="170"/>
      <c r="F78" s="170"/>
      <c r="G78" s="170"/>
      <c r="H78" s="170"/>
      <c r="I78" s="170"/>
      <c r="J78" s="170"/>
    </row>
    <row r="79" spans="1:10" x14ac:dyDescent="0.3">
      <c r="A79" s="170"/>
      <c r="B79" s="170"/>
      <c r="C79" s="170"/>
      <c r="D79" s="170"/>
      <c r="E79" s="170"/>
      <c r="F79" s="170"/>
      <c r="G79" s="170"/>
      <c r="H79" s="170"/>
      <c r="I79" s="170"/>
      <c r="J79" s="170"/>
    </row>
    <row r="80" spans="1:10" x14ac:dyDescent="0.3">
      <c r="A80" s="170"/>
      <c r="B80" s="170"/>
      <c r="C80" s="170"/>
      <c r="D80" s="170"/>
      <c r="E80" s="170"/>
      <c r="F80" s="170"/>
      <c r="G80" s="170"/>
      <c r="H80" s="170"/>
      <c r="I80" s="170"/>
      <c r="J80" s="170"/>
    </row>
    <row r="81" spans="1:10" x14ac:dyDescent="0.3">
      <c r="A81" s="170"/>
      <c r="B81" s="170"/>
      <c r="C81" s="170"/>
      <c r="D81" s="170"/>
      <c r="E81" s="170"/>
      <c r="F81" s="170"/>
      <c r="G81" s="170"/>
      <c r="H81" s="170"/>
      <c r="I81" s="170"/>
      <c r="J81" s="170"/>
    </row>
    <row r="82" spans="1:10" x14ac:dyDescent="0.3">
      <c r="A82" s="170"/>
      <c r="B82" s="170"/>
      <c r="C82" s="170"/>
      <c r="D82" s="170"/>
      <c r="E82" s="170"/>
      <c r="F82" s="170"/>
      <c r="G82" s="170"/>
      <c r="H82" s="170"/>
      <c r="I82" s="170"/>
      <c r="J82" s="170"/>
    </row>
    <row r="83" spans="1:10" x14ac:dyDescent="0.3">
      <c r="A83" s="170"/>
      <c r="B83" s="170"/>
      <c r="C83" s="170"/>
      <c r="D83" s="170"/>
      <c r="E83" s="170"/>
      <c r="F83" s="170"/>
      <c r="G83" s="170"/>
      <c r="H83" s="170"/>
      <c r="I83" s="170"/>
      <c r="J83" s="170"/>
    </row>
    <row r="84" spans="1:10" x14ac:dyDescent="0.3">
      <c r="A84" s="170"/>
      <c r="B84" s="170"/>
      <c r="C84" s="170"/>
      <c r="D84" s="170"/>
      <c r="E84" s="170"/>
      <c r="F84" s="170"/>
      <c r="G84" s="170"/>
      <c r="H84" s="170"/>
      <c r="I84" s="170"/>
      <c r="J84" s="170"/>
    </row>
    <row r="85" spans="1:10" x14ac:dyDescent="0.3">
      <c r="A85" s="170"/>
      <c r="B85" s="170"/>
      <c r="C85" s="170"/>
      <c r="D85" s="170"/>
      <c r="E85" s="170"/>
      <c r="F85" s="170"/>
      <c r="G85" s="170"/>
      <c r="H85" s="170"/>
      <c r="I85" s="170"/>
      <c r="J85" s="170"/>
    </row>
    <row r="86" spans="1:10" x14ac:dyDescent="0.3">
      <c r="A86" s="170"/>
      <c r="B86" s="170"/>
      <c r="C86" s="170"/>
      <c r="D86" s="170"/>
      <c r="E86" s="170"/>
      <c r="F86" s="170"/>
      <c r="G86" s="170"/>
      <c r="H86" s="170"/>
      <c r="I86" s="170"/>
      <c r="J86" s="170"/>
    </row>
    <row r="87" spans="1:10" x14ac:dyDescent="0.3">
      <c r="A87" s="170"/>
      <c r="B87" s="170"/>
      <c r="C87" s="170"/>
      <c r="D87" s="170"/>
      <c r="E87" s="170"/>
      <c r="F87" s="170"/>
      <c r="G87" s="170"/>
      <c r="H87" s="170"/>
      <c r="I87" s="170"/>
      <c r="J87" s="170"/>
    </row>
    <row r="88" spans="1:10" x14ac:dyDescent="0.3">
      <c r="A88" s="170"/>
      <c r="B88" s="170"/>
      <c r="C88" s="170"/>
      <c r="D88" s="170"/>
      <c r="E88" s="170"/>
      <c r="F88" s="170"/>
      <c r="G88" s="170"/>
      <c r="H88" s="170"/>
      <c r="I88" s="170"/>
      <c r="J88" s="170"/>
    </row>
    <row r="89" spans="1:10" x14ac:dyDescent="0.3">
      <c r="A89" s="170"/>
      <c r="B89" s="170"/>
      <c r="C89" s="170"/>
      <c r="D89" s="170"/>
      <c r="E89" s="170"/>
      <c r="F89" s="170"/>
      <c r="G89" s="170"/>
      <c r="H89" s="170"/>
      <c r="I89" s="170"/>
      <c r="J89" s="170"/>
    </row>
    <row r="90" spans="1:10" x14ac:dyDescent="0.3">
      <c r="A90" s="170"/>
      <c r="B90" s="170"/>
      <c r="C90" s="170"/>
      <c r="D90" s="170"/>
      <c r="E90" s="170"/>
      <c r="F90" s="170"/>
      <c r="G90" s="170"/>
      <c r="H90" s="170"/>
      <c r="I90" s="170"/>
      <c r="J90" s="170"/>
    </row>
    <row r="91" spans="1:10" x14ac:dyDescent="0.3">
      <c r="A91" s="170"/>
      <c r="B91" s="170"/>
      <c r="C91" s="170"/>
      <c r="D91" s="170"/>
      <c r="E91" s="170"/>
      <c r="F91" s="170"/>
      <c r="G91" s="170"/>
      <c r="H91" s="170"/>
      <c r="I91" s="170"/>
      <c r="J91" s="170"/>
    </row>
    <row r="92" spans="1:10" x14ac:dyDescent="0.3">
      <c r="A92" s="170"/>
      <c r="B92" s="170"/>
      <c r="C92" s="170"/>
      <c r="D92" s="170"/>
      <c r="E92" s="170"/>
      <c r="F92" s="170"/>
      <c r="G92" s="170"/>
      <c r="H92" s="170"/>
      <c r="I92" s="170"/>
      <c r="J92" s="170"/>
    </row>
    <row r="93" spans="1:10" x14ac:dyDescent="0.3">
      <c r="A93" s="170"/>
      <c r="B93" s="170"/>
      <c r="C93" s="170"/>
      <c r="D93" s="170"/>
      <c r="E93" s="170"/>
      <c r="F93" s="170"/>
      <c r="G93" s="170"/>
      <c r="H93" s="170"/>
      <c r="I93" s="170"/>
      <c r="J93" s="170"/>
    </row>
    <row r="94" spans="1:10" x14ac:dyDescent="0.3">
      <c r="A94" s="170"/>
      <c r="B94" s="170"/>
      <c r="C94" s="170"/>
      <c r="D94" s="170"/>
      <c r="E94" s="170"/>
      <c r="F94" s="170"/>
      <c r="G94" s="170"/>
      <c r="H94" s="170"/>
      <c r="I94" s="170"/>
      <c r="J94" s="170"/>
    </row>
    <row r="95" spans="1:10" x14ac:dyDescent="0.3">
      <c r="A95" s="170"/>
      <c r="B95" s="170"/>
      <c r="C95" s="170"/>
      <c r="D95" s="170"/>
      <c r="E95" s="170"/>
      <c r="F95" s="170"/>
      <c r="G95" s="170"/>
      <c r="H95" s="170"/>
      <c r="I95" s="170"/>
      <c r="J95" s="170"/>
    </row>
    <row r="96" spans="1:10" x14ac:dyDescent="0.3">
      <c r="A96" s="170"/>
      <c r="B96" s="170"/>
      <c r="C96" s="170"/>
      <c r="D96" s="170"/>
      <c r="E96" s="170"/>
      <c r="F96" s="170"/>
      <c r="G96" s="170"/>
      <c r="H96" s="170"/>
      <c r="I96" s="170"/>
      <c r="J96" s="170"/>
    </row>
    <row r="97" spans="1:10" x14ac:dyDescent="0.3">
      <c r="A97" s="170"/>
      <c r="B97" s="170"/>
      <c r="C97" s="170"/>
      <c r="D97" s="170"/>
      <c r="E97" s="170"/>
      <c r="F97" s="170"/>
      <c r="G97" s="170"/>
      <c r="H97" s="170"/>
      <c r="I97" s="170"/>
      <c r="J97" s="170"/>
    </row>
    <row r="98" spans="1:10" x14ac:dyDescent="0.3">
      <c r="A98" s="170"/>
      <c r="B98" s="170"/>
      <c r="C98" s="170"/>
      <c r="D98" s="170"/>
      <c r="E98" s="170"/>
      <c r="F98" s="170"/>
      <c r="G98" s="170"/>
      <c r="H98" s="170"/>
      <c r="I98" s="170"/>
      <c r="J98" s="170"/>
    </row>
  </sheetData>
  <mergeCells count="112">
    <mergeCell ref="F22:F34"/>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 ref="B35:C35"/>
    <mergeCell ref="H12:J12"/>
    <mergeCell ref="G13:G14"/>
    <mergeCell ref="H13:J13"/>
    <mergeCell ref="H14:J14"/>
    <mergeCell ref="G17:I18"/>
    <mergeCell ref="C16:D16"/>
    <mergeCell ref="C17:D17"/>
    <mergeCell ref="C18:D18"/>
    <mergeCell ref="A17:B17"/>
    <mergeCell ref="A18:B18"/>
    <mergeCell ref="A19:B19"/>
    <mergeCell ref="F20:J20"/>
    <mergeCell ref="B21:C21"/>
    <mergeCell ref="C19:D19"/>
    <mergeCell ref="B22:C22"/>
    <mergeCell ref="B23:C23"/>
    <mergeCell ref="B24:C24"/>
    <mergeCell ref="B25:C25"/>
    <mergeCell ref="B26:C26"/>
    <mergeCell ref="B27:C27"/>
    <mergeCell ref="B28:C28"/>
    <mergeCell ref="B29:C29"/>
    <mergeCell ref="B30:C30"/>
    <mergeCell ref="A45:D45"/>
    <mergeCell ref="B46:D46"/>
    <mergeCell ref="B47:D47"/>
    <mergeCell ref="A48:D48"/>
    <mergeCell ref="A36:B36"/>
    <mergeCell ref="G42:J43"/>
    <mergeCell ref="G46:J48"/>
    <mergeCell ref="A42:D43"/>
    <mergeCell ref="A38:B38"/>
    <mergeCell ref="A40:F40"/>
    <mergeCell ref="A55:J55"/>
    <mergeCell ref="A56:J56"/>
    <mergeCell ref="A50:J50"/>
    <mergeCell ref="A51:J51"/>
    <mergeCell ref="A62:J62"/>
    <mergeCell ref="A63:J63"/>
    <mergeCell ref="A64:J64"/>
    <mergeCell ref="A52:J52"/>
    <mergeCell ref="A53:J53"/>
    <mergeCell ref="A54:J54"/>
    <mergeCell ref="A65:J65"/>
    <mergeCell ref="A66:J66"/>
    <mergeCell ref="A57:J57"/>
    <mergeCell ref="A58:J58"/>
    <mergeCell ref="A59:J59"/>
    <mergeCell ref="A60:J60"/>
    <mergeCell ref="A61:J61"/>
    <mergeCell ref="A72:J72"/>
    <mergeCell ref="A73:J73"/>
    <mergeCell ref="A82:J82"/>
    <mergeCell ref="A83:J83"/>
    <mergeCell ref="A84:J84"/>
    <mergeCell ref="A85:J85"/>
    <mergeCell ref="A86:J86"/>
    <mergeCell ref="A77:J77"/>
    <mergeCell ref="A78:J78"/>
    <mergeCell ref="A79:J79"/>
    <mergeCell ref="A80:J80"/>
    <mergeCell ref="A81:J81"/>
    <mergeCell ref="B34:C34"/>
    <mergeCell ref="B31:C31"/>
    <mergeCell ref="B32:C32"/>
    <mergeCell ref="B33:C33"/>
    <mergeCell ref="A97:J97"/>
    <mergeCell ref="A98:J98"/>
    <mergeCell ref="A92:J92"/>
    <mergeCell ref="A93:J93"/>
    <mergeCell ref="A94:J94"/>
    <mergeCell ref="A95:J95"/>
    <mergeCell ref="A96:J96"/>
    <mergeCell ref="A87:J87"/>
    <mergeCell ref="A88:J88"/>
    <mergeCell ref="A89:J89"/>
    <mergeCell ref="A91:J91"/>
    <mergeCell ref="A74:J74"/>
    <mergeCell ref="A75:J75"/>
    <mergeCell ref="A76:J76"/>
    <mergeCell ref="A67:J67"/>
    <mergeCell ref="A68:J68"/>
    <mergeCell ref="A69:J69"/>
    <mergeCell ref="A70:J70"/>
    <mergeCell ref="A71:J71"/>
    <mergeCell ref="A90:J90"/>
  </mergeCells>
  <hyperlinks>
    <hyperlink ref="H11" r:id="rId1" xr:uid="{99011015-E157-4361-92C6-9B91D824AB23}"/>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12700</xdr:colOff>
                    <xdr:row>49</xdr:row>
                    <xdr:rowOff>0</xdr:rowOff>
                  </from>
                  <to>
                    <xdr:col>0</xdr:col>
                    <xdr:colOff>260350</xdr:colOff>
                    <xdr:row>50</xdr:row>
                    <xdr:rowOff>146050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463550</xdr:colOff>
                    <xdr:row>40</xdr:row>
                    <xdr:rowOff>107950</xdr:rowOff>
                  </from>
                  <to>
                    <xdr:col>3</xdr:col>
                    <xdr:colOff>463550</xdr:colOff>
                    <xdr:row>40</xdr:row>
                    <xdr:rowOff>127000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463550</xdr:colOff>
                    <xdr:row>40</xdr:row>
                    <xdr:rowOff>120650</xdr:rowOff>
                  </from>
                  <to>
                    <xdr:col>3</xdr:col>
                    <xdr:colOff>463550</xdr:colOff>
                    <xdr:row>40</xdr:row>
                    <xdr:rowOff>146050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40</xdr:row>
                    <xdr:rowOff>107950</xdr:rowOff>
                  </from>
                  <to>
                    <xdr:col>6</xdr:col>
                    <xdr:colOff>133350</xdr:colOff>
                    <xdr:row>40</xdr:row>
                    <xdr:rowOff>127000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40</xdr:row>
                    <xdr:rowOff>120650</xdr:rowOff>
                  </from>
                  <to>
                    <xdr:col>6</xdr:col>
                    <xdr:colOff>133350</xdr:colOff>
                    <xdr:row>40</xdr:row>
                    <xdr:rowOff>146050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49</xdr:row>
                    <xdr:rowOff>0</xdr:rowOff>
                  </from>
                  <to>
                    <xdr:col>0</xdr:col>
                    <xdr:colOff>222250</xdr:colOff>
                    <xdr:row>50</xdr:row>
                    <xdr:rowOff>127000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31750</xdr:colOff>
                    <xdr:row>49</xdr:row>
                    <xdr:rowOff>0</xdr:rowOff>
                  </from>
                  <to>
                    <xdr:col>0</xdr:col>
                    <xdr:colOff>241300</xdr:colOff>
                    <xdr:row>50</xdr:row>
                    <xdr:rowOff>127000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31750</xdr:colOff>
                    <xdr:row>49</xdr:row>
                    <xdr:rowOff>0</xdr:rowOff>
                  </from>
                  <to>
                    <xdr:col>0</xdr:col>
                    <xdr:colOff>241300</xdr:colOff>
                    <xdr:row>50</xdr:row>
                    <xdr:rowOff>127000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49</xdr:row>
                    <xdr:rowOff>0</xdr:rowOff>
                  </from>
                  <to>
                    <xdr:col>0</xdr:col>
                    <xdr:colOff>374650</xdr:colOff>
                    <xdr:row>50</xdr:row>
                    <xdr:rowOff>127000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107950</xdr:colOff>
                    <xdr:row>49</xdr:row>
                    <xdr:rowOff>0</xdr:rowOff>
                  </from>
                  <to>
                    <xdr:col>0</xdr:col>
                    <xdr:colOff>355600</xdr:colOff>
                    <xdr:row>50</xdr:row>
                    <xdr:rowOff>146050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dcterms:created xsi:type="dcterms:W3CDTF">2018-01-05T10:53:50Z</dcterms:created>
  <dcterms:modified xsi:type="dcterms:W3CDTF">2024-07-27T20:00:13Z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